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5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definedNames/>
  <calcPr fullCalcOnLoad="1"/>
</workbook>
</file>

<file path=xl/sharedStrings.xml><?xml version="1.0" encoding="utf-8"?>
<sst xmlns="http://schemas.openxmlformats.org/spreadsheetml/2006/main" count="543" uniqueCount="343">
  <si>
    <t>№ з/п</t>
  </si>
  <si>
    <t>Школа</t>
  </si>
  <si>
    <t>ПІБ учня</t>
  </si>
  <si>
    <t>ПІБ учителя</t>
  </si>
  <si>
    <t>Завдання</t>
  </si>
  <si>
    <t>Сума балів</t>
  </si>
  <si>
    <t>Місце</t>
  </si>
  <si>
    <t>6 клас</t>
  </si>
  <si>
    <t>8 клас</t>
  </si>
  <si>
    <t>9 клас</t>
  </si>
  <si>
    <t>11 клас</t>
  </si>
  <si>
    <t>ЗОШ № 1</t>
  </si>
  <si>
    <t>ЗОШ № 2</t>
  </si>
  <si>
    <t>Циганкова Л.О.</t>
  </si>
  <si>
    <t>ЗОШ № 3</t>
  </si>
  <si>
    <t>Білокопитова Л.Л.</t>
  </si>
  <si>
    <t>ліцей № 4</t>
  </si>
  <si>
    <t>Романова М.В.</t>
  </si>
  <si>
    <t>Смородська С.О.</t>
  </si>
  <si>
    <t>гімназія № 6</t>
  </si>
  <si>
    <t>гімназія № 5</t>
  </si>
  <si>
    <t>Речкалова Л.І.</t>
  </si>
  <si>
    <t>ЗОШ № 7</t>
  </si>
  <si>
    <t>Шляніна Н.М.</t>
  </si>
  <si>
    <t>ЗОШ № 8</t>
  </si>
  <si>
    <t>ЗОШ № 9</t>
  </si>
  <si>
    <t>Сирота О.П.</t>
  </si>
  <si>
    <t>ЗОШ № 10</t>
  </si>
  <si>
    <t>Шиловська Н.І.</t>
  </si>
  <si>
    <t>ЗОШ № 11</t>
  </si>
  <si>
    <t>Садовнича С.А.</t>
  </si>
  <si>
    <t>ЗОШ № 12</t>
  </si>
  <si>
    <t>Соломко Я.О.</t>
  </si>
  <si>
    <t>ЗОШ № 13</t>
  </si>
  <si>
    <t>Семибаламут Т.І.</t>
  </si>
  <si>
    <t>Літвінова Н.В.</t>
  </si>
  <si>
    <t>ЗОШ № 16</t>
  </si>
  <si>
    <t>ЗОШ № 17</t>
  </si>
  <si>
    <t>Кулик Л.А.</t>
  </si>
  <si>
    <t>ЗОШ № 18</t>
  </si>
  <si>
    <t>Павленко Л.В.</t>
  </si>
  <si>
    <t>ЗОШ № 19</t>
  </si>
  <si>
    <t>Батир Л.І.</t>
  </si>
  <si>
    <t>ЗОШ № 20</t>
  </si>
  <si>
    <r>
      <t>Дем</t>
    </r>
    <r>
      <rPr>
        <sz val="11"/>
        <color indexed="8"/>
        <rFont val="Calibri"/>
        <family val="2"/>
      </rPr>
      <t>'яненко В.І.</t>
    </r>
  </si>
  <si>
    <t>ЗОШ № 22</t>
  </si>
  <si>
    <t>Луценко Н.П.</t>
  </si>
  <si>
    <t>ЗОШ № 23</t>
  </si>
  <si>
    <t>Троян Ю.А.</t>
  </si>
  <si>
    <t>ЗОШ № 24</t>
  </si>
  <si>
    <t>Зайцева В.О.</t>
  </si>
  <si>
    <t>ЗОШ № 25</t>
  </si>
  <si>
    <t>Дяченко Л.Г.</t>
  </si>
  <si>
    <t>ЗОШ № 26</t>
  </si>
  <si>
    <t>Шмонько Л.М.</t>
  </si>
  <si>
    <t>ЗОШ № 27</t>
  </si>
  <si>
    <t>Турбай О.Б.</t>
  </si>
  <si>
    <t>ЗОШ № 28</t>
  </si>
  <si>
    <t>Сивоконь Т.В.</t>
  </si>
  <si>
    <t>ЗОШ № 29</t>
  </si>
  <si>
    <t>Бондаренко Т.І.</t>
  </si>
  <si>
    <t>Ліцей № 30</t>
  </si>
  <si>
    <t>Максимцова М.П.</t>
  </si>
  <si>
    <t>ЗОШ № 31</t>
  </si>
  <si>
    <t>Гриліцька Л.П.</t>
  </si>
  <si>
    <t>"АДА"</t>
  </si>
  <si>
    <t>Барабан О.Ю.</t>
  </si>
  <si>
    <t>Литвиненко Т.О.</t>
  </si>
  <si>
    <t>Ночкова Н.В.</t>
  </si>
  <si>
    <t>Кучеренко М.Д.</t>
  </si>
  <si>
    <t>Гребенюк І.Г.</t>
  </si>
  <si>
    <t>Онищенко Л.П.</t>
  </si>
  <si>
    <t>Ішкова Т.М.</t>
  </si>
  <si>
    <t>Клєпікова л.Ф.</t>
  </si>
  <si>
    <t>Лямзіна Л.В.</t>
  </si>
  <si>
    <t>Бондар З.В.</t>
  </si>
  <si>
    <t>Озірний В.В.</t>
  </si>
  <si>
    <t>Александрова Л.І.</t>
  </si>
  <si>
    <t>Мазур Н.В.</t>
  </si>
  <si>
    <t>Ярова О.М.</t>
  </si>
  <si>
    <t>Василякіна Н.І.</t>
  </si>
  <si>
    <t>Харченко В.І.</t>
  </si>
  <si>
    <t>Жукова С.В.</t>
  </si>
  <si>
    <t>Касюра Н.В.</t>
  </si>
  <si>
    <t>Халявка О.В.</t>
  </si>
  <si>
    <t>Нагорна М.Я.</t>
  </si>
  <si>
    <t>Гориславець Г.Ф.</t>
  </si>
  <si>
    <t>Мошинець С.С.</t>
  </si>
  <si>
    <t>Спичка г.І.</t>
  </si>
  <si>
    <t>Скриль С.І.</t>
  </si>
  <si>
    <r>
      <t>Лук</t>
    </r>
    <r>
      <rPr>
        <sz val="11"/>
        <color indexed="8"/>
        <rFont val="Calibri"/>
        <family val="2"/>
      </rPr>
      <t>'яненко В.М.</t>
    </r>
  </si>
  <si>
    <t>Камська Т.В.</t>
  </si>
  <si>
    <t>Данильченко О.І.</t>
  </si>
  <si>
    <t>Шабельник О.Г.</t>
  </si>
  <si>
    <t>Тонкошкур Л.В.</t>
  </si>
  <si>
    <t>Зянкіна І.М.</t>
  </si>
  <si>
    <t>Лагно Л.Т.</t>
  </si>
  <si>
    <t>Скотнікова Л.М.</t>
  </si>
  <si>
    <t>Синявська Р.І.</t>
  </si>
  <si>
    <t>Ситник Г.М.</t>
  </si>
  <si>
    <t>Шитко Т.Л.</t>
  </si>
  <si>
    <t>Шлягіна Н.М.</t>
  </si>
  <si>
    <t>Калашник В.А.</t>
  </si>
  <si>
    <t>Костина А.І.</t>
  </si>
  <si>
    <t>Новохацька Н.В.</t>
  </si>
  <si>
    <t>Беднюкова Т.В.</t>
  </si>
  <si>
    <t>Ночовна Н.В.</t>
  </si>
  <si>
    <t>Пархоменко І.В.</t>
  </si>
  <si>
    <t>Денисенко В.О.</t>
  </si>
  <si>
    <t>Дубницька Н.О.</t>
  </si>
  <si>
    <t>Корягіна В.І.</t>
  </si>
  <si>
    <t>Шендрик В.В.</t>
  </si>
  <si>
    <t>Адаменко В.І.</t>
  </si>
  <si>
    <t>Даниленко Н.П.</t>
  </si>
  <si>
    <t>Шохирева Л.С.</t>
  </si>
  <si>
    <t>Мисів Ю.А.</t>
  </si>
  <si>
    <t>Подхватіліна Р.Г.</t>
  </si>
  <si>
    <t>Водолазська В.В.</t>
  </si>
  <si>
    <t>Ховрак С.М.</t>
  </si>
  <si>
    <t>Петулько В.І.</t>
  </si>
  <si>
    <t>Журі</t>
  </si>
  <si>
    <t>Кравчук Т.М.</t>
  </si>
  <si>
    <t>Коваль І.П.</t>
  </si>
  <si>
    <t>ПРОТОКОЛ</t>
  </si>
  <si>
    <t>олімпіади юних математиків</t>
  </si>
  <si>
    <t>12.11.2011                                               Місце проведення: Кременчуцький ліцей № 4</t>
  </si>
  <si>
    <t>7 клас</t>
  </si>
  <si>
    <t>10 клас</t>
  </si>
  <si>
    <t>Водолазська В. В.</t>
  </si>
  <si>
    <r>
      <t>Лук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яненко В.М.</t>
    </r>
  </si>
  <si>
    <t>Журі:</t>
  </si>
  <si>
    <t>Панова Н.В.</t>
  </si>
  <si>
    <t>Кравченко В.В.</t>
  </si>
  <si>
    <t>Серебряков Руслан</t>
  </si>
  <si>
    <t>Шаповал О.А.</t>
  </si>
  <si>
    <t>Максюк М.Д.</t>
  </si>
  <si>
    <t>Сліпченко О.М.</t>
  </si>
  <si>
    <t>Боса О.В.</t>
  </si>
  <si>
    <t>Кулікова Катерина</t>
  </si>
  <si>
    <t>Орлова В.І.</t>
  </si>
  <si>
    <t>Ратушна О.М.</t>
  </si>
  <si>
    <t>Квітка Павло</t>
  </si>
  <si>
    <t>Сьомик Н.О.</t>
  </si>
  <si>
    <t>Максимцова М.Г.</t>
  </si>
  <si>
    <t>Драченко Н.П.</t>
  </si>
  <si>
    <t>Панджарашвілі Олена</t>
  </si>
  <si>
    <t>Спичка Г.І.</t>
  </si>
  <si>
    <t>Мардаревич Андрій</t>
  </si>
  <si>
    <t>Ванжула Л.С.</t>
  </si>
  <si>
    <t>Каруліна С.М.</t>
  </si>
  <si>
    <t>Копійка К.П.</t>
  </si>
  <si>
    <t>Дмитрук Т.І.</t>
  </si>
  <si>
    <t>Дерієнко Л.В.</t>
  </si>
  <si>
    <t>ВЗШ№3</t>
  </si>
  <si>
    <t>Скрипка Л.Ф.</t>
  </si>
  <si>
    <t>Піддубна Ю.Г.</t>
  </si>
  <si>
    <t>АДА</t>
  </si>
  <si>
    <t>Ярова О.Н.</t>
  </si>
  <si>
    <t xml:space="preserve">        І</t>
  </si>
  <si>
    <t xml:space="preserve">      ІІІ</t>
  </si>
  <si>
    <t xml:space="preserve">      ІІ</t>
  </si>
  <si>
    <t xml:space="preserve">       ІІ</t>
  </si>
  <si>
    <t xml:space="preserve">       ІІІ</t>
  </si>
  <si>
    <t xml:space="preserve">         І</t>
  </si>
  <si>
    <t xml:space="preserve">        ІІІ</t>
  </si>
  <si>
    <t xml:space="preserve">         ІІ</t>
  </si>
  <si>
    <t xml:space="preserve">          І</t>
  </si>
  <si>
    <t xml:space="preserve">         ІІІ</t>
  </si>
  <si>
    <t xml:space="preserve">           І</t>
  </si>
  <si>
    <t xml:space="preserve">           ІІ</t>
  </si>
  <si>
    <t xml:space="preserve">          ІІІ</t>
  </si>
  <si>
    <t>ІІ</t>
  </si>
  <si>
    <t xml:space="preserve">            І</t>
  </si>
  <si>
    <t xml:space="preserve">           ІІІ</t>
  </si>
  <si>
    <t xml:space="preserve">          ІІ</t>
  </si>
  <si>
    <t xml:space="preserve">Бойковська Катерина </t>
  </si>
  <si>
    <t xml:space="preserve">Омелюшко Ігор </t>
  </si>
  <si>
    <t xml:space="preserve">Миколаєнко Віталій </t>
  </si>
  <si>
    <t>Шевченко Юлія</t>
  </si>
  <si>
    <t xml:space="preserve">Симонов Євгеній </t>
  </si>
  <si>
    <t xml:space="preserve">Духняк Тетяна </t>
  </si>
  <si>
    <t xml:space="preserve">Кірєєв Тимур </t>
  </si>
  <si>
    <t xml:space="preserve">Мирошниченко Олександр </t>
  </si>
  <si>
    <t xml:space="preserve">Шевчук Сергій </t>
  </si>
  <si>
    <t xml:space="preserve">Корольов Сергій </t>
  </si>
  <si>
    <t xml:space="preserve">Ванжула Олена </t>
  </si>
  <si>
    <t xml:space="preserve">Ковальчук Олександр </t>
  </si>
  <si>
    <t xml:space="preserve">Землянська Тетяна </t>
  </si>
  <si>
    <t xml:space="preserve">Маковська Ольга </t>
  </si>
  <si>
    <t xml:space="preserve">Омельченко Дарія </t>
  </si>
  <si>
    <t xml:space="preserve">Головін Максим </t>
  </si>
  <si>
    <t xml:space="preserve">Годзиш Костянтин </t>
  </si>
  <si>
    <t xml:space="preserve">Петренко Олег </t>
  </si>
  <si>
    <t xml:space="preserve">Петричук Юлія </t>
  </si>
  <si>
    <t xml:space="preserve">Кіріков Вячеслав </t>
  </si>
  <si>
    <t xml:space="preserve">Харченко Микита </t>
  </si>
  <si>
    <t xml:space="preserve">Стрижак Інна </t>
  </si>
  <si>
    <t xml:space="preserve">Батогов Владислав </t>
  </si>
  <si>
    <t xml:space="preserve">Костогриз Руслан </t>
  </si>
  <si>
    <t xml:space="preserve">Левицький Дмитро </t>
  </si>
  <si>
    <t xml:space="preserve">Іваненко Олег </t>
  </si>
  <si>
    <t xml:space="preserve">Бакута Олексій </t>
  </si>
  <si>
    <t xml:space="preserve">Карпенко Інна </t>
  </si>
  <si>
    <t xml:space="preserve">Філатов Микита </t>
  </si>
  <si>
    <t xml:space="preserve">Яжевський Олексій </t>
  </si>
  <si>
    <t>Гуковський Владислав</t>
  </si>
  <si>
    <t xml:space="preserve">Штомпель Катерина </t>
  </si>
  <si>
    <t xml:space="preserve">Сімчук Андрій </t>
  </si>
  <si>
    <r>
      <t>Ємельянова Дар</t>
    </r>
    <r>
      <rPr>
        <sz val="11"/>
        <color indexed="8"/>
        <rFont val="Calibri"/>
        <family val="2"/>
      </rPr>
      <t>'я</t>
    </r>
  </si>
  <si>
    <t xml:space="preserve">Риженко Володимир </t>
  </si>
  <si>
    <t xml:space="preserve">Барсуков Антон </t>
  </si>
  <si>
    <t xml:space="preserve">Прохорович Станіслав </t>
  </si>
  <si>
    <t xml:space="preserve">Бірюков Микита </t>
  </si>
  <si>
    <t xml:space="preserve">Коршук Ніка </t>
  </si>
  <si>
    <t xml:space="preserve">Коношенко Сергій </t>
  </si>
  <si>
    <t xml:space="preserve">Гаврильєва Тетяна </t>
  </si>
  <si>
    <t xml:space="preserve">Скирта Олександр </t>
  </si>
  <si>
    <t>Лактіонов Сергій</t>
  </si>
  <si>
    <t xml:space="preserve">Акімов Андрій </t>
  </si>
  <si>
    <t xml:space="preserve">Артемов Артем </t>
  </si>
  <si>
    <t xml:space="preserve">Юрчишин Федір </t>
  </si>
  <si>
    <t xml:space="preserve">Сирота Анна </t>
  </si>
  <si>
    <t xml:space="preserve">Шафрай Ілля </t>
  </si>
  <si>
    <t xml:space="preserve">Кім Анна </t>
  </si>
  <si>
    <t xml:space="preserve">Булавін Артем </t>
  </si>
  <si>
    <t>Кравчук Оксана</t>
  </si>
  <si>
    <t xml:space="preserve">Перетокін Володимир </t>
  </si>
  <si>
    <t xml:space="preserve">Микитась Андрій </t>
  </si>
  <si>
    <t xml:space="preserve">Таран Олексій </t>
  </si>
  <si>
    <t xml:space="preserve">Войко Данил </t>
  </si>
  <si>
    <t xml:space="preserve">Кіптілий Дмитро </t>
  </si>
  <si>
    <t xml:space="preserve">Паловян Богдан </t>
  </si>
  <si>
    <t xml:space="preserve">Бородіна Єлизавета </t>
  </si>
  <si>
    <t xml:space="preserve">Тяла Станіслав </t>
  </si>
  <si>
    <t>Козак Дмитро</t>
  </si>
  <si>
    <t xml:space="preserve">Маляренко Софія </t>
  </si>
  <si>
    <t xml:space="preserve">Шутько Дарія </t>
  </si>
  <si>
    <t>Винокур Віталій</t>
  </si>
  <si>
    <t xml:space="preserve">Дрепа Сергій </t>
  </si>
  <si>
    <t xml:space="preserve">Чернова Віолетта </t>
  </si>
  <si>
    <t xml:space="preserve">Онищенко Ольга </t>
  </si>
  <si>
    <t xml:space="preserve">Коваленко Максим </t>
  </si>
  <si>
    <t xml:space="preserve">Олексієнко Віктор </t>
  </si>
  <si>
    <t xml:space="preserve">Лисенко Дмитро </t>
  </si>
  <si>
    <t xml:space="preserve">Чернобай Євгенія </t>
  </si>
  <si>
    <t xml:space="preserve">Мірошник Станіслав </t>
  </si>
  <si>
    <t xml:space="preserve">Вадурін Кирило </t>
  </si>
  <si>
    <t xml:space="preserve">Дерієнко Гліб </t>
  </si>
  <si>
    <t xml:space="preserve">Пидорина Юлія </t>
  </si>
  <si>
    <t xml:space="preserve">Мулявка Олександра </t>
  </si>
  <si>
    <t xml:space="preserve">Афанасьєв Валерій </t>
  </si>
  <si>
    <t xml:space="preserve">Бражнікова Тетяна </t>
  </si>
  <si>
    <t xml:space="preserve">Сокольвак Анастасія </t>
  </si>
  <si>
    <t xml:space="preserve">Касьяненко Ірина </t>
  </si>
  <si>
    <t xml:space="preserve">Маньковська Юлія </t>
  </si>
  <si>
    <t xml:space="preserve">Заколодяжна Олена </t>
  </si>
  <si>
    <t>Старокожко Олександр</t>
  </si>
  <si>
    <t xml:space="preserve">Сопільняк Тетяна </t>
  </si>
  <si>
    <t xml:space="preserve">Кобеляцький Андрій </t>
  </si>
  <si>
    <t xml:space="preserve">Рубан Альона </t>
  </si>
  <si>
    <t xml:space="preserve">Марченко Діана </t>
  </si>
  <si>
    <t xml:space="preserve">Маркевич Владислав </t>
  </si>
  <si>
    <t xml:space="preserve">Дугенець Валерія </t>
  </si>
  <si>
    <t xml:space="preserve">Вишняков Артем </t>
  </si>
  <si>
    <t>Агафонов Богдан</t>
  </si>
  <si>
    <t xml:space="preserve">Атаманюк Арина </t>
  </si>
  <si>
    <r>
      <t>Потапенко В</t>
    </r>
    <r>
      <rPr>
        <sz val="11"/>
        <color indexed="8"/>
        <rFont val="Calibri"/>
        <family val="2"/>
      </rPr>
      <t xml:space="preserve">'ячеслав </t>
    </r>
  </si>
  <si>
    <t xml:space="preserve">Гелій Дмитро </t>
  </si>
  <si>
    <t xml:space="preserve">Герцик Костянтин </t>
  </si>
  <si>
    <t xml:space="preserve">Щербань Маргарита </t>
  </si>
  <si>
    <t xml:space="preserve">Кондратьєв Богдан </t>
  </si>
  <si>
    <t xml:space="preserve">Пасічник Олеся </t>
  </si>
  <si>
    <t xml:space="preserve">Повар Борис </t>
  </si>
  <si>
    <t xml:space="preserve">Чорна Анастасія </t>
  </si>
  <si>
    <t xml:space="preserve">Ємельянов Євгеній </t>
  </si>
  <si>
    <r>
      <t>Авер</t>
    </r>
    <r>
      <rPr>
        <sz val="11"/>
        <color indexed="8"/>
        <rFont val="Calibri"/>
        <family val="2"/>
      </rPr>
      <t xml:space="preserve">'янова Олена </t>
    </r>
  </si>
  <si>
    <t xml:space="preserve">Терещенко Валерія </t>
  </si>
  <si>
    <t xml:space="preserve">Теняєв Володимир </t>
  </si>
  <si>
    <t xml:space="preserve">Пишний Максим </t>
  </si>
  <si>
    <t>Фірманюк Н.А.</t>
  </si>
  <si>
    <t xml:space="preserve">Бриж Вікторія </t>
  </si>
  <si>
    <t>Ільчук Олексій</t>
  </si>
  <si>
    <t xml:space="preserve">Леуцька Аліна </t>
  </si>
  <si>
    <t xml:space="preserve">Малько Вадим </t>
  </si>
  <si>
    <t xml:space="preserve">Скаленко Роман </t>
  </si>
  <si>
    <t xml:space="preserve">Однорог Максим </t>
  </si>
  <si>
    <t xml:space="preserve">Князєва Анастасія </t>
  </si>
  <si>
    <t>Волоха Ірина</t>
  </si>
  <si>
    <t xml:space="preserve">Петренко Тетяна </t>
  </si>
  <si>
    <t xml:space="preserve">Гірман Каріна </t>
  </si>
  <si>
    <t xml:space="preserve">Рибакіна Анастасія </t>
  </si>
  <si>
    <t xml:space="preserve">Сіянко Євгеній </t>
  </si>
  <si>
    <t xml:space="preserve">Шатило Наталія </t>
  </si>
  <si>
    <t xml:space="preserve">Юрченко Владислав </t>
  </si>
  <si>
    <t xml:space="preserve">Янчук Анастасія </t>
  </si>
  <si>
    <t xml:space="preserve">Білан Євгенія </t>
  </si>
  <si>
    <t xml:space="preserve">Кочерга Дмитро </t>
  </si>
  <si>
    <t xml:space="preserve">Гагич Марина </t>
  </si>
  <si>
    <t xml:space="preserve">Товстоноженко Ігор </t>
  </si>
  <si>
    <t xml:space="preserve">Голубова Анастасія </t>
  </si>
  <si>
    <t xml:space="preserve">Антонік Вячеслав </t>
  </si>
  <si>
    <t xml:space="preserve">Бібічева Олена </t>
  </si>
  <si>
    <t xml:space="preserve">Соколов Микита </t>
  </si>
  <si>
    <t xml:space="preserve">Цимбал Олександр </t>
  </si>
  <si>
    <t xml:space="preserve">Коба Андрій </t>
  </si>
  <si>
    <t xml:space="preserve">Копова Юлія </t>
  </si>
  <si>
    <t xml:space="preserve">Губська Марія </t>
  </si>
  <si>
    <t xml:space="preserve">Мельник Сергій </t>
  </si>
  <si>
    <t xml:space="preserve">Гунько Анна </t>
  </si>
  <si>
    <t xml:space="preserve">Євтухов Сергій </t>
  </si>
  <si>
    <t xml:space="preserve">Петренко Ксенія </t>
  </si>
  <si>
    <t xml:space="preserve">Бутенко Олександр </t>
  </si>
  <si>
    <t xml:space="preserve">Денисенко Владислав </t>
  </si>
  <si>
    <t xml:space="preserve">Савченко Віолетта </t>
  </si>
  <si>
    <t xml:space="preserve">Константинов Владислав </t>
  </si>
  <si>
    <t xml:space="preserve">Данієль Яна </t>
  </si>
  <si>
    <t xml:space="preserve">Бєсєдін Павло </t>
  </si>
  <si>
    <t xml:space="preserve">Харченко Аліна </t>
  </si>
  <si>
    <t>Писаренко Ростислав</t>
  </si>
  <si>
    <t xml:space="preserve">Щербак Олександр </t>
  </si>
  <si>
    <t xml:space="preserve">Лісний Назар </t>
  </si>
  <si>
    <t xml:space="preserve">Турчин Богдан </t>
  </si>
  <si>
    <t xml:space="preserve">Кубата Кирило </t>
  </si>
  <si>
    <t xml:space="preserve">Мулеро Світлана </t>
  </si>
  <si>
    <t xml:space="preserve">Арзуманова Крістіна </t>
  </si>
  <si>
    <t xml:space="preserve">Федосенко Павло </t>
  </si>
  <si>
    <t xml:space="preserve">Грабовська Юлія </t>
  </si>
  <si>
    <t xml:space="preserve">Василякін Андрій </t>
  </si>
  <si>
    <t>Філіпп Гліб</t>
  </si>
  <si>
    <t xml:space="preserve">Мазур Дарина </t>
  </si>
  <si>
    <t>Юрченко Станіслав</t>
  </si>
  <si>
    <t xml:space="preserve">Гресь Максим </t>
  </si>
  <si>
    <t xml:space="preserve">Коваленко Денис </t>
  </si>
  <si>
    <t xml:space="preserve">Чудакова Тетяна </t>
  </si>
  <si>
    <t xml:space="preserve">Череда Юрій </t>
  </si>
  <si>
    <t>Пидюра В.М.</t>
  </si>
  <si>
    <t xml:space="preserve">Князєва Юлія </t>
  </si>
  <si>
    <t xml:space="preserve">Лазуренко Лоліта </t>
  </si>
  <si>
    <t xml:space="preserve">Терещенко Олексій </t>
  </si>
  <si>
    <t xml:space="preserve">Островська Анастасія </t>
  </si>
  <si>
    <t xml:space="preserve">Смаглій Карина </t>
  </si>
  <si>
    <t>Перець Оксана</t>
  </si>
  <si>
    <t>Тонкошкур Назар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</si>
</sst>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9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5" borderId="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5">
      <selection activeCell="C42" sqref="C42"/>
    </sheetView>
  </sheetViews>
  <sheetFormatPr defaultColWidth="9.140625" defaultRowHeight="15"/>
  <cols>
    <col min="1" max="1" width="6.28125" style="1" customWidth="1"/>
    <col min="2" max="2" width="13.8515625" style="1" customWidth="1"/>
    <col min="3" max="3" width="32.28125" style="0" customWidth="1"/>
    <col min="4" max="4" width="18.28125" style="0" customWidth="1"/>
    <col min="5" max="8" width="6.140625" style="0" customWidth="1"/>
    <col min="9" max="9" width="10.7109375" style="1" customWidth="1"/>
    <col min="10" max="10" width="10.140625" style="0" customWidth="1"/>
  </cols>
  <sheetData>
    <row r="1" spans="3:8" ht="14.25">
      <c r="C1" s="19" t="s">
        <v>123</v>
      </c>
      <c r="D1" s="19"/>
      <c r="E1" s="19"/>
      <c r="F1" s="19"/>
      <c r="G1" s="19"/>
      <c r="H1" s="19"/>
    </row>
    <row r="2" spans="3:8" ht="14.25">
      <c r="C2" s="19" t="s">
        <v>124</v>
      </c>
      <c r="D2" s="19"/>
      <c r="E2" s="19"/>
      <c r="F2" s="19"/>
      <c r="G2" s="19"/>
      <c r="H2" s="19"/>
    </row>
    <row r="3" spans="3:8" ht="14.25">
      <c r="C3" s="19" t="s">
        <v>7</v>
      </c>
      <c r="D3" s="19"/>
      <c r="E3" s="19"/>
      <c r="F3" s="19"/>
      <c r="G3" s="19"/>
      <c r="H3" s="19"/>
    </row>
    <row r="4" spans="3:8" ht="14.25">
      <c r="C4" s="20" t="s">
        <v>125</v>
      </c>
      <c r="D4" s="20"/>
      <c r="E4" s="20"/>
      <c r="F4" s="20"/>
      <c r="G4" s="20"/>
      <c r="H4" s="20"/>
    </row>
    <row r="5" spans="1:10" ht="14.25">
      <c r="A5" s="17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8"/>
      <c r="G5" s="18"/>
      <c r="H5" s="18"/>
      <c r="I5" s="17" t="s">
        <v>5</v>
      </c>
      <c r="J5" s="17" t="s">
        <v>6</v>
      </c>
    </row>
    <row r="6" spans="1:10" ht="14.25">
      <c r="A6" s="17"/>
      <c r="B6" s="17"/>
      <c r="C6" s="17"/>
      <c r="D6" s="17"/>
      <c r="E6" s="2">
        <v>1</v>
      </c>
      <c r="F6" s="2">
        <v>2</v>
      </c>
      <c r="G6" s="2">
        <v>3</v>
      </c>
      <c r="H6" s="2">
        <v>4</v>
      </c>
      <c r="I6" s="17"/>
      <c r="J6" s="17"/>
    </row>
    <row r="7" spans="1:10" ht="14.25">
      <c r="A7" s="2">
        <v>1</v>
      </c>
      <c r="B7" s="6" t="s">
        <v>11</v>
      </c>
      <c r="C7" s="4" t="s">
        <v>194</v>
      </c>
      <c r="D7" s="4" t="s">
        <v>117</v>
      </c>
      <c r="E7" s="3">
        <v>7</v>
      </c>
      <c r="F7" s="3">
        <v>7</v>
      </c>
      <c r="G7" s="3">
        <v>7</v>
      </c>
      <c r="H7" s="3">
        <v>3.5</v>
      </c>
      <c r="I7" s="15">
        <f aca="true" t="shared" si="0" ref="I7:I30">SUM(E7:H7)</f>
        <v>24.5</v>
      </c>
      <c r="J7" s="3" t="s">
        <v>158</v>
      </c>
    </row>
    <row r="8" spans="1:10" ht="18.75" customHeight="1">
      <c r="A8" s="2">
        <v>2</v>
      </c>
      <c r="B8" s="6" t="s">
        <v>12</v>
      </c>
      <c r="C8" s="4" t="s">
        <v>195</v>
      </c>
      <c r="D8" s="4" t="s">
        <v>13</v>
      </c>
      <c r="E8" s="3">
        <v>3.5</v>
      </c>
      <c r="F8" s="3">
        <v>7</v>
      </c>
      <c r="G8" s="3">
        <v>3.5</v>
      </c>
      <c r="H8" s="3">
        <v>0</v>
      </c>
      <c r="I8" s="2">
        <f t="shared" si="0"/>
        <v>14</v>
      </c>
      <c r="J8" s="3"/>
    </row>
    <row r="9" spans="1:10" ht="14.25">
      <c r="A9" s="2">
        <v>3</v>
      </c>
      <c r="B9" s="6" t="s">
        <v>14</v>
      </c>
      <c r="C9" s="4" t="s">
        <v>196</v>
      </c>
      <c r="D9" s="4" t="s">
        <v>15</v>
      </c>
      <c r="E9" s="3">
        <v>3.5</v>
      </c>
      <c r="F9" s="3">
        <v>7</v>
      </c>
      <c r="G9" s="3">
        <v>3.5</v>
      </c>
      <c r="H9" s="3">
        <v>3.5</v>
      </c>
      <c r="I9" s="2">
        <f t="shared" si="0"/>
        <v>17.5</v>
      </c>
      <c r="J9" s="3"/>
    </row>
    <row r="10" spans="1:10" ht="14.25">
      <c r="A10" s="2">
        <v>4</v>
      </c>
      <c r="B10" s="6" t="s">
        <v>16</v>
      </c>
      <c r="C10" s="4" t="s">
        <v>197</v>
      </c>
      <c r="D10" s="4" t="s">
        <v>17</v>
      </c>
      <c r="E10" s="3">
        <v>7</v>
      </c>
      <c r="F10" s="3">
        <v>7</v>
      </c>
      <c r="G10" s="3">
        <v>5.5</v>
      </c>
      <c r="H10" s="3">
        <v>0</v>
      </c>
      <c r="I10" s="15">
        <f t="shared" si="0"/>
        <v>19.5</v>
      </c>
      <c r="J10" s="3" t="s">
        <v>159</v>
      </c>
    </row>
    <row r="11" spans="1:10" ht="14.25">
      <c r="A11" s="2">
        <v>5</v>
      </c>
      <c r="B11" s="6" t="s">
        <v>20</v>
      </c>
      <c r="C11" s="4" t="s">
        <v>198</v>
      </c>
      <c r="D11" s="4" t="s">
        <v>18</v>
      </c>
      <c r="E11" s="3">
        <v>7</v>
      </c>
      <c r="F11" s="3">
        <v>7</v>
      </c>
      <c r="G11" s="3">
        <v>5.5</v>
      </c>
      <c r="H11" s="3">
        <v>0.5</v>
      </c>
      <c r="I11" s="2">
        <f t="shared" si="0"/>
        <v>20</v>
      </c>
      <c r="J11" s="3" t="s">
        <v>159</v>
      </c>
    </row>
    <row r="12" spans="1:10" ht="14.25">
      <c r="A12" s="2">
        <v>6</v>
      </c>
      <c r="B12" s="6" t="s">
        <v>19</v>
      </c>
      <c r="C12" s="4" t="s">
        <v>199</v>
      </c>
      <c r="D12" s="4" t="s">
        <v>21</v>
      </c>
      <c r="E12" s="3">
        <v>7</v>
      </c>
      <c r="F12" s="3">
        <v>7</v>
      </c>
      <c r="G12" s="3">
        <v>0.5</v>
      </c>
      <c r="H12" s="3">
        <v>3.5</v>
      </c>
      <c r="I12" s="2">
        <f t="shared" si="0"/>
        <v>18</v>
      </c>
      <c r="J12" s="3"/>
    </row>
    <row r="13" spans="1:10" ht="14.25">
      <c r="A13" s="2">
        <v>7</v>
      </c>
      <c r="B13" s="6" t="s">
        <v>22</v>
      </c>
      <c r="C13" s="4" t="s">
        <v>200</v>
      </c>
      <c r="D13" s="4" t="s">
        <v>23</v>
      </c>
      <c r="E13" s="3">
        <v>5.5</v>
      </c>
      <c r="F13" s="3">
        <v>7</v>
      </c>
      <c r="G13" s="3">
        <v>0</v>
      </c>
      <c r="H13" s="3">
        <v>3.5</v>
      </c>
      <c r="I13" s="2">
        <f t="shared" si="0"/>
        <v>16</v>
      </c>
      <c r="J13" s="3"/>
    </row>
    <row r="14" spans="1:10" ht="14.25">
      <c r="A14" s="2">
        <v>8</v>
      </c>
      <c r="B14" s="6" t="s">
        <v>24</v>
      </c>
      <c r="C14" s="4" t="s">
        <v>201</v>
      </c>
      <c r="D14" s="4" t="s">
        <v>129</v>
      </c>
      <c r="E14" s="3">
        <v>5.5</v>
      </c>
      <c r="F14" s="3">
        <v>7</v>
      </c>
      <c r="G14" s="3">
        <v>3.5</v>
      </c>
      <c r="H14" s="3">
        <v>3.5</v>
      </c>
      <c r="I14" s="2">
        <f t="shared" si="0"/>
        <v>19.5</v>
      </c>
      <c r="J14" s="3" t="s">
        <v>159</v>
      </c>
    </row>
    <row r="15" spans="1:10" ht="14.25">
      <c r="A15" s="2">
        <v>9</v>
      </c>
      <c r="B15" s="6" t="s">
        <v>25</v>
      </c>
      <c r="C15" s="4" t="s">
        <v>202</v>
      </c>
      <c r="D15" s="4" t="s">
        <v>26</v>
      </c>
      <c r="E15" s="3">
        <v>0</v>
      </c>
      <c r="F15" s="3">
        <v>0</v>
      </c>
      <c r="G15" s="3">
        <v>3.5</v>
      </c>
      <c r="H15" s="3">
        <v>0</v>
      </c>
      <c r="I15" s="2">
        <f t="shared" si="0"/>
        <v>3.5</v>
      </c>
      <c r="J15" s="3"/>
    </row>
    <row r="16" spans="1:10" ht="14.25">
      <c r="A16" s="2">
        <v>10</v>
      </c>
      <c r="B16" s="6" t="s">
        <v>27</v>
      </c>
      <c r="C16" s="4" t="s">
        <v>203</v>
      </c>
      <c r="D16" s="4" t="s">
        <v>28</v>
      </c>
      <c r="E16" s="3">
        <v>0.5</v>
      </c>
      <c r="F16" s="3">
        <v>7</v>
      </c>
      <c r="G16" s="3">
        <v>3.5</v>
      </c>
      <c r="H16" s="3">
        <v>3.5</v>
      </c>
      <c r="I16" s="2">
        <f t="shared" si="0"/>
        <v>14.5</v>
      </c>
      <c r="J16" s="3"/>
    </row>
    <row r="17" spans="1:10" ht="14.25">
      <c r="A17" s="2">
        <v>11</v>
      </c>
      <c r="B17" s="6" t="s">
        <v>29</v>
      </c>
      <c r="C17" s="4" t="s">
        <v>204</v>
      </c>
      <c r="D17" s="4" t="s">
        <v>30</v>
      </c>
      <c r="E17" s="3">
        <v>3.5</v>
      </c>
      <c r="F17" s="3">
        <v>3.5</v>
      </c>
      <c r="G17" s="3">
        <v>3.5</v>
      </c>
      <c r="H17" s="3">
        <v>0.5</v>
      </c>
      <c r="I17" s="2">
        <f t="shared" si="0"/>
        <v>11</v>
      </c>
      <c r="J17" s="3"/>
    </row>
    <row r="18" spans="1:10" ht="14.25">
      <c r="A18" s="2">
        <v>12</v>
      </c>
      <c r="B18" s="6" t="s">
        <v>31</v>
      </c>
      <c r="C18" s="4" t="s">
        <v>205</v>
      </c>
      <c r="D18" s="4" t="s">
        <v>32</v>
      </c>
      <c r="E18" s="3">
        <v>0.5</v>
      </c>
      <c r="F18" s="3">
        <v>7</v>
      </c>
      <c r="G18" s="3">
        <v>3.5</v>
      </c>
      <c r="H18" s="3">
        <v>3.5</v>
      </c>
      <c r="I18" s="2">
        <f t="shared" si="0"/>
        <v>14.5</v>
      </c>
      <c r="J18" s="3"/>
    </row>
    <row r="19" spans="1:10" ht="14.25">
      <c r="A19" s="2">
        <v>13</v>
      </c>
      <c r="B19" s="6" t="s">
        <v>33</v>
      </c>
      <c r="C19" s="4" t="s">
        <v>207</v>
      </c>
      <c r="D19" s="4" t="s">
        <v>34</v>
      </c>
      <c r="E19" s="3">
        <v>0</v>
      </c>
      <c r="F19" s="3">
        <v>7</v>
      </c>
      <c r="G19" s="3">
        <v>0</v>
      </c>
      <c r="H19" s="3">
        <v>3.5</v>
      </c>
      <c r="I19" s="2">
        <f t="shared" si="0"/>
        <v>10.5</v>
      </c>
      <c r="J19" s="3"/>
    </row>
    <row r="20" spans="1:10" ht="14.25">
      <c r="A20" s="2">
        <v>14</v>
      </c>
      <c r="B20" s="6" t="s">
        <v>36</v>
      </c>
      <c r="C20" s="4" t="s">
        <v>206</v>
      </c>
      <c r="D20" s="4" t="s">
        <v>35</v>
      </c>
      <c r="E20" s="3">
        <v>5.5</v>
      </c>
      <c r="F20" s="3">
        <v>3.5</v>
      </c>
      <c r="G20" s="3">
        <v>3.5</v>
      </c>
      <c r="H20" s="3">
        <v>3.5</v>
      </c>
      <c r="I20" s="2">
        <f t="shared" si="0"/>
        <v>16</v>
      </c>
      <c r="J20" s="3"/>
    </row>
    <row r="21" spans="1:10" ht="19.5" customHeight="1">
      <c r="A21" s="2">
        <v>15</v>
      </c>
      <c r="B21" s="6" t="s">
        <v>37</v>
      </c>
      <c r="C21" s="4" t="s">
        <v>208</v>
      </c>
      <c r="D21" s="4" t="s">
        <v>38</v>
      </c>
      <c r="E21" s="3">
        <v>0</v>
      </c>
      <c r="F21" s="3">
        <v>7</v>
      </c>
      <c r="G21" s="3">
        <v>3.5</v>
      </c>
      <c r="H21" s="3">
        <v>0</v>
      </c>
      <c r="I21" s="2">
        <f t="shared" si="0"/>
        <v>10.5</v>
      </c>
      <c r="J21" s="3"/>
    </row>
    <row r="22" spans="1:10" ht="18.75" customHeight="1">
      <c r="A22" s="2">
        <v>16</v>
      </c>
      <c r="B22" s="6" t="s">
        <v>39</v>
      </c>
      <c r="C22" s="4" t="s">
        <v>209</v>
      </c>
      <c r="D22" s="4" t="s">
        <v>40</v>
      </c>
      <c r="E22" s="3">
        <v>5.5</v>
      </c>
      <c r="F22" s="3">
        <v>7</v>
      </c>
      <c r="G22" s="3">
        <v>5.5</v>
      </c>
      <c r="H22" s="3">
        <v>3.5</v>
      </c>
      <c r="I22" s="15">
        <f t="shared" si="0"/>
        <v>21.5</v>
      </c>
      <c r="J22" s="3" t="s">
        <v>160</v>
      </c>
    </row>
    <row r="23" spans="1:10" ht="14.25">
      <c r="A23" s="2">
        <v>17</v>
      </c>
      <c r="B23" s="6" t="s">
        <v>41</v>
      </c>
      <c r="C23" s="4" t="s">
        <v>210</v>
      </c>
      <c r="D23" s="4" t="s">
        <v>42</v>
      </c>
      <c r="E23" s="3">
        <v>0.5</v>
      </c>
      <c r="F23" s="3">
        <v>7</v>
      </c>
      <c r="G23" s="3">
        <v>3.5</v>
      </c>
      <c r="H23" s="3">
        <v>3.5</v>
      </c>
      <c r="I23" s="2">
        <f t="shared" si="0"/>
        <v>14.5</v>
      </c>
      <c r="J23" s="3"/>
    </row>
    <row r="24" spans="1:10" ht="14.25">
      <c r="A24" s="2">
        <v>18</v>
      </c>
      <c r="B24" s="6" t="s">
        <v>43</v>
      </c>
      <c r="C24" s="4" t="s">
        <v>211</v>
      </c>
      <c r="D24" s="4" t="s">
        <v>44</v>
      </c>
      <c r="E24" s="3">
        <v>3.5</v>
      </c>
      <c r="F24" s="3">
        <v>7</v>
      </c>
      <c r="G24" s="3">
        <v>7</v>
      </c>
      <c r="H24" s="3">
        <v>0</v>
      </c>
      <c r="I24" s="2">
        <f t="shared" si="0"/>
        <v>17.5</v>
      </c>
      <c r="J24" s="3"/>
    </row>
    <row r="25" spans="1:10" ht="14.25">
      <c r="A25" s="2">
        <v>19</v>
      </c>
      <c r="B25" s="6" t="s">
        <v>45</v>
      </c>
      <c r="C25" s="4" t="s">
        <v>212</v>
      </c>
      <c r="D25" s="4" t="s">
        <v>46</v>
      </c>
      <c r="E25" s="3">
        <v>0.5</v>
      </c>
      <c r="F25" s="3">
        <v>7</v>
      </c>
      <c r="G25" s="3">
        <v>3.5</v>
      </c>
      <c r="H25" s="3">
        <v>5.5</v>
      </c>
      <c r="I25" s="2">
        <f t="shared" si="0"/>
        <v>16.5</v>
      </c>
      <c r="J25" s="3"/>
    </row>
    <row r="26" spans="1:10" ht="14.25">
      <c r="A26" s="2">
        <v>20</v>
      </c>
      <c r="B26" s="6" t="s">
        <v>47</v>
      </c>
      <c r="C26" s="4" t="s">
        <v>213</v>
      </c>
      <c r="D26" s="4" t="s">
        <v>48</v>
      </c>
      <c r="E26" s="3">
        <v>5.5</v>
      </c>
      <c r="F26" s="3">
        <v>7</v>
      </c>
      <c r="G26" s="3">
        <v>5.5</v>
      </c>
      <c r="H26" s="3">
        <v>0</v>
      </c>
      <c r="I26" s="2">
        <f t="shared" si="0"/>
        <v>18</v>
      </c>
      <c r="J26" s="3"/>
    </row>
    <row r="27" spans="1:10" ht="14.25">
      <c r="A27" s="2">
        <v>21</v>
      </c>
      <c r="B27" s="6" t="s">
        <v>49</v>
      </c>
      <c r="C27" s="4" t="s">
        <v>214</v>
      </c>
      <c r="D27" s="4" t="s">
        <v>50</v>
      </c>
      <c r="E27" s="3">
        <v>3.5</v>
      </c>
      <c r="F27" s="3">
        <v>7</v>
      </c>
      <c r="G27" s="3">
        <v>3.5</v>
      </c>
      <c r="H27" s="3">
        <v>0</v>
      </c>
      <c r="I27" s="2">
        <f t="shared" si="0"/>
        <v>14</v>
      </c>
      <c r="J27" s="3"/>
    </row>
    <row r="28" spans="1:10" ht="14.25">
      <c r="A28" s="2">
        <v>22</v>
      </c>
      <c r="B28" s="6" t="s">
        <v>51</v>
      </c>
      <c r="C28" s="4" t="s">
        <v>215</v>
      </c>
      <c r="D28" s="4" t="s">
        <v>52</v>
      </c>
      <c r="E28" s="3">
        <v>7</v>
      </c>
      <c r="F28" s="3">
        <v>7</v>
      </c>
      <c r="G28" s="3">
        <v>3.5</v>
      </c>
      <c r="H28" s="3">
        <v>3.5</v>
      </c>
      <c r="I28" s="15">
        <f t="shared" si="0"/>
        <v>21</v>
      </c>
      <c r="J28" s="3" t="s">
        <v>161</v>
      </c>
    </row>
    <row r="29" spans="1:10" ht="14.25">
      <c r="A29" s="2">
        <v>23</v>
      </c>
      <c r="B29" s="6" t="s">
        <v>53</v>
      </c>
      <c r="C29" s="4" t="s">
        <v>216</v>
      </c>
      <c r="D29" s="4" t="s">
        <v>54</v>
      </c>
      <c r="E29" s="3">
        <v>7</v>
      </c>
      <c r="F29" s="3">
        <v>7</v>
      </c>
      <c r="G29" s="3">
        <v>5.5</v>
      </c>
      <c r="H29" s="3">
        <v>3.5</v>
      </c>
      <c r="I29" s="15">
        <f t="shared" si="0"/>
        <v>23</v>
      </c>
      <c r="J29" s="3" t="s">
        <v>158</v>
      </c>
    </row>
    <row r="30" spans="1:10" ht="14.25">
      <c r="A30" s="2">
        <v>24</v>
      </c>
      <c r="B30" s="6" t="s">
        <v>55</v>
      </c>
      <c r="C30" s="4" t="s">
        <v>217</v>
      </c>
      <c r="D30" s="4" t="s">
        <v>56</v>
      </c>
      <c r="E30" s="3">
        <v>0</v>
      </c>
      <c r="F30" s="3">
        <v>7</v>
      </c>
      <c r="G30" s="3">
        <v>3.5</v>
      </c>
      <c r="H30" s="3">
        <v>3.5</v>
      </c>
      <c r="I30" s="2">
        <f t="shared" si="0"/>
        <v>14</v>
      </c>
      <c r="J30" s="3"/>
    </row>
    <row r="31" spans="1:10" ht="14.25">
      <c r="A31" s="8"/>
      <c r="B31" s="11"/>
      <c r="C31" s="12"/>
      <c r="D31" s="12"/>
      <c r="E31" s="9"/>
      <c r="F31" s="9"/>
      <c r="G31" s="9"/>
      <c r="H31" s="9"/>
      <c r="I31" s="8"/>
      <c r="J31" s="9"/>
    </row>
    <row r="32" spans="1:10" ht="14.25">
      <c r="A32" s="8"/>
      <c r="B32" s="11"/>
      <c r="C32" s="12"/>
      <c r="D32" s="12"/>
      <c r="E32" s="9"/>
      <c r="F32" s="9"/>
      <c r="G32" s="9"/>
      <c r="H32" s="9"/>
      <c r="I32" s="8"/>
      <c r="J32" s="9"/>
    </row>
    <row r="33" spans="1:10" ht="14.25">
      <c r="A33" s="8"/>
      <c r="B33" s="11"/>
      <c r="C33" s="12"/>
      <c r="D33" s="12"/>
      <c r="E33" s="9"/>
      <c r="F33" s="9"/>
      <c r="G33" s="9"/>
      <c r="H33" s="9"/>
      <c r="I33" s="8"/>
      <c r="J33" s="9"/>
    </row>
    <row r="34" spans="1:10" ht="14.25">
      <c r="A34" s="8"/>
      <c r="B34" s="11"/>
      <c r="C34" s="12"/>
      <c r="D34" s="12"/>
      <c r="E34" s="9"/>
      <c r="F34" s="9"/>
      <c r="G34" s="9"/>
      <c r="H34" s="9"/>
      <c r="I34" s="8"/>
      <c r="J34" s="9"/>
    </row>
    <row r="35" spans="1:10" ht="14.25">
      <c r="A35" s="8"/>
      <c r="B35" s="11"/>
      <c r="C35" s="12"/>
      <c r="D35" s="12"/>
      <c r="E35" s="9"/>
      <c r="F35" s="9"/>
      <c r="G35" s="9"/>
      <c r="H35" s="9"/>
      <c r="I35" s="8"/>
      <c r="J35" s="9"/>
    </row>
    <row r="36" spans="1:10" ht="14.25">
      <c r="A36" s="17" t="s">
        <v>0</v>
      </c>
      <c r="B36" s="17" t="s">
        <v>1</v>
      </c>
      <c r="C36" s="17" t="s">
        <v>2</v>
      </c>
      <c r="D36" s="17" t="s">
        <v>3</v>
      </c>
      <c r="E36" s="18" t="s">
        <v>4</v>
      </c>
      <c r="F36" s="18"/>
      <c r="G36" s="18"/>
      <c r="H36" s="18"/>
      <c r="I36" s="17" t="s">
        <v>5</v>
      </c>
      <c r="J36" s="17" t="s">
        <v>6</v>
      </c>
    </row>
    <row r="37" spans="1:10" ht="14.25">
      <c r="A37" s="17"/>
      <c r="B37" s="17"/>
      <c r="C37" s="17"/>
      <c r="D37" s="17"/>
      <c r="E37" s="2">
        <v>1</v>
      </c>
      <c r="F37" s="2">
        <v>2</v>
      </c>
      <c r="G37" s="2">
        <v>3</v>
      </c>
      <c r="H37" s="2">
        <v>4</v>
      </c>
      <c r="I37" s="17"/>
      <c r="J37" s="17"/>
    </row>
    <row r="38" spans="1:10" ht="14.25">
      <c r="A38" s="2">
        <v>25</v>
      </c>
      <c r="B38" s="6" t="s">
        <v>57</v>
      </c>
      <c r="C38" s="4" t="s">
        <v>218</v>
      </c>
      <c r="D38" s="4" t="s">
        <v>58</v>
      </c>
      <c r="E38" s="3">
        <v>3.5</v>
      </c>
      <c r="F38" s="3">
        <v>5.5</v>
      </c>
      <c r="G38" s="3">
        <v>0</v>
      </c>
      <c r="H38" s="3">
        <v>0</v>
      </c>
      <c r="I38" s="2">
        <f>SUM(E38:H38)</f>
        <v>9</v>
      </c>
      <c r="J38" s="3"/>
    </row>
    <row r="39" spans="1:10" ht="14.25">
      <c r="A39" s="2">
        <v>26</v>
      </c>
      <c r="B39" s="6" t="s">
        <v>59</v>
      </c>
      <c r="C39" s="4" t="s">
        <v>219</v>
      </c>
      <c r="D39" s="4" t="s">
        <v>60</v>
      </c>
      <c r="E39" s="3">
        <v>0</v>
      </c>
      <c r="F39" s="3">
        <v>7</v>
      </c>
      <c r="G39" s="3">
        <v>3.5</v>
      </c>
      <c r="H39" s="3">
        <v>0</v>
      </c>
      <c r="I39" s="2">
        <f>SUM(E39:H39)</f>
        <v>10.5</v>
      </c>
      <c r="J39" s="3"/>
    </row>
    <row r="40" spans="1:10" ht="14.25">
      <c r="A40" s="2">
        <v>27</v>
      </c>
      <c r="B40" s="6" t="s">
        <v>61</v>
      </c>
      <c r="C40" s="4" t="s">
        <v>220</v>
      </c>
      <c r="D40" s="4" t="s">
        <v>62</v>
      </c>
      <c r="E40" s="3">
        <v>3.5</v>
      </c>
      <c r="F40" s="3">
        <v>5.5</v>
      </c>
      <c r="G40" s="3">
        <v>0</v>
      </c>
      <c r="H40" s="3">
        <v>0</v>
      </c>
      <c r="I40" s="2">
        <f>SUM(E40:H40)</f>
        <v>9</v>
      </c>
      <c r="J40" s="3"/>
    </row>
    <row r="41" spans="1:10" ht="14.25">
      <c r="A41" s="2">
        <v>28</v>
      </c>
      <c r="B41" s="6" t="s">
        <v>63</v>
      </c>
      <c r="C41" s="4" t="s">
        <v>221</v>
      </c>
      <c r="D41" s="4" t="s">
        <v>64</v>
      </c>
      <c r="E41" s="3">
        <v>3.5</v>
      </c>
      <c r="F41" s="3">
        <v>0</v>
      </c>
      <c r="G41" s="3">
        <v>3.5</v>
      </c>
      <c r="H41" s="3">
        <v>0.5</v>
      </c>
      <c r="I41" s="2">
        <f>SUM(E41:H41)</f>
        <v>7.5</v>
      </c>
      <c r="J41" s="3"/>
    </row>
    <row r="42" spans="1:10" ht="14.25">
      <c r="A42" s="2">
        <v>29</v>
      </c>
      <c r="B42" s="6" t="s">
        <v>65</v>
      </c>
      <c r="C42" s="4" t="s">
        <v>222</v>
      </c>
      <c r="D42" s="4" t="s">
        <v>66</v>
      </c>
      <c r="E42" s="3">
        <v>3.5</v>
      </c>
      <c r="F42" s="3">
        <v>7</v>
      </c>
      <c r="G42" s="3">
        <v>3.5</v>
      </c>
      <c r="H42" s="3">
        <v>0.5</v>
      </c>
      <c r="I42" s="2">
        <f>SUM(E42:H42)</f>
        <v>14.5</v>
      </c>
      <c r="J42" s="3"/>
    </row>
    <row r="43" spans="1:10" ht="14.25">
      <c r="A43" s="8"/>
      <c r="B43" s="11"/>
      <c r="C43" s="12"/>
      <c r="D43" s="12"/>
      <c r="E43" s="9"/>
      <c r="F43" s="9"/>
      <c r="G43" s="9"/>
      <c r="H43" s="9"/>
      <c r="I43" s="8"/>
      <c r="J43" s="9"/>
    </row>
    <row r="44" spans="1:10" ht="14.25">
      <c r="A44" s="8"/>
      <c r="B44" s="11"/>
      <c r="C44" s="12"/>
      <c r="D44" s="12"/>
      <c r="E44" s="9"/>
      <c r="F44" s="9"/>
      <c r="G44" s="9"/>
      <c r="H44" s="9"/>
      <c r="I44" s="8"/>
      <c r="J44" s="9"/>
    </row>
    <row r="45" spans="2:4" ht="14.25">
      <c r="B45" s="1" t="s">
        <v>130</v>
      </c>
      <c r="D45" t="s">
        <v>121</v>
      </c>
    </row>
    <row r="46" ht="14.25">
      <c r="D46" t="s">
        <v>38</v>
      </c>
    </row>
    <row r="47" ht="14.25">
      <c r="D47" t="s">
        <v>102</v>
      </c>
    </row>
    <row r="48" ht="14.25">
      <c r="D48" t="s">
        <v>72</v>
      </c>
    </row>
  </sheetData>
  <sheetProtection/>
  <mergeCells count="18">
    <mergeCell ref="A5:A6"/>
    <mergeCell ref="B5:B6"/>
    <mergeCell ref="C5:C6"/>
    <mergeCell ref="D5:D6"/>
    <mergeCell ref="C2:H2"/>
    <mergeCell ref="C3:H3"/>
    <mergeCell ref="C1:H1"/>
    <mergeCell ref="C4:H4"/>
    <mergeCell ref="I5:I6"/>
    <mergeCell ref="J5:J6"/>
    <mergeCell ref="A36:A37"/>
    <mergeCell ref="B36:B37"/>
    <mergeCell ref="C36:C37"/>
    <mergeCell ref="D36:D37"/>
    <mergeCell ref="E36:H36"/>
    <mergeCell ref="I36:I37"/>
    <mergeCell ref="J36:J37"/>
    <mergeCell ref="E5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5">
      <selection activeCell="C29" sqref="C29"/>
    </sheetView>
  </sheetViews>
  <sheetFormatPr defaultColWidth="9.140625" defaultRowHeight="15"/>
  <cols>
    <col min="1" max="1" width="6.28125" style="1" customWidth="1"/>
    <col min="2" max="2" width="9.57421875" style="1" customWidth="1"/>
    <col min="3" max="3" width="32.7109375" style="0" customWidth="1"/>
    <col min="4" max="4" width="17.8515625" style="0" customWidth="1"/>
    <col min="5" max="9" width="6.421875" style="0" customWidth="1"/>
    <col min="10" max="10" width="10.57421875" style="0" customWidth="1"/>
    <col min="11" max="11" width="11.00390625" style="0" customWidth="1"/>
  </cols>
  <sheetData>
    <row r="1" spans="3:8" ht="14.25">
      <c r="C1" s="19" t="s">
        <v>123</v>
      </c>
      <c r="D1" s="19"/>
      <c r="E1" s="19"/>
      <c r="F1" s="19"/>
      <c r="G1" s="19"/>
      <c r="H1" s="19"/>
    </row>
    <row r="2" spans="3:8" ht="14.25">
      <c r="C2" s="19" t="s">
        <v>124</v>
      </c>
      <c r="D2" s="19"/>
      <c r="E2" s="19"/>
      <c r="F2" s="19"/>
      <c r="G2" s="19"/>
      <c r="H2" s="19"/>
    </row>
    <row r="3" spans="3:8" ht="14.25">
      <c r="C3" s="19" t="s">
        <v>126</v>
      </c>
      <c r="D3" s="19"/>
      <c r="E3" s="19"/>
      <c r="F3" s="19"/>
      <c r="G3" s="19"/>
      <c r="H3" s="19"/>
    </row>
    <row r="4" spans="3:8" ht="14.25">
      <c r="C4" s="20" t="s">
        <v>125</v>
      </c>
      <c r="D4" s="20"/>
      <c r="E4" s="20"/>
      <c r="F4" s="20"/>
      <c r="G4" s="20"/>
      <c r="H4" s="20"/>
    </row>
    <row r="5" spans="1:11" ht="14.25">
      <c r="A5" s="17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8"/>
      <c r="G5" s="18"/>
      <c r="H5" s="18"/>
      <c r="I5" s="18"/>
      <c r="J5" s="17" t="s">
        <v>5</v>
      </c>
      <c r="K5" s="17" t="s">
        <v>6</v>
      </c>
    </row>
    <row r="6" spans="1:11" ht="14.25">
      <c r="A6" s="17"/>
      <c r="B6" s="17"/>
      <c r="C6" s="17"/>
      <c r="D6" s="17"/>
      <c r="E6" s="2">
        <v>1</v>
      </c>
      <c r="F6" s="2">
        <v>2</v>
      </c>
      <c r="G6" s="2">
        <v>3</v>
      </c>
      <c r="H6" s="2">
        <v>4</v>
      </c>
      <c r="I6" s="2">
        <v>5</v>
      </c>
      <c r="J6" s="17"/>
      <c r="K6" s="17"/>
    </row>
    <row r="7" spans="1:11" ht="14.25">
      <c r="A7" s="2">
        <v>1</v>
      </c>
      <c r="B7" s="2">
        <v>1</v>
      </c>
      <c r="C7" s="3" t="s">
        <v>223</v>
      </c>
      <c r="D7" s="3" t="s">
        <v>117</v>
      </c>
      <c r="E7" s="3">
        <v>0.5</v>
      </c>
      <c r="F7" s="3">
        <v>0</v>
      </c>
      <c r="G7" s="3">
        <v>0.5</v>
      </c>
      <c r="H7" s="3">
        <v>0</v>
      </c>
      <c r="I7" s="3">
        <v>0</v>
      </c>
      <c r="J7" s="3">
        <f>SUM(E7:I7)</f>
        <v>1</v>
      </c>
      <c r="K7" s="3"/>
    </row>
    <row r="8" spans="1:11" ht="14.25">
      <c r="A8" s="2">
        <v>2</v>
      </c>
      <c r="B8" s="2">
        <v>3</v>
      </c>
      <c r="C8" s="3" t="s">
        <v>224</v>
      </c>
      <c r="D8" s="3" t="s">
        <v>15</v>
      </c>
      <c r="E8" s="3">
        <v>3.5</v>
      </c>
      <c r="F8" s="3">
        <v>0.5</v>
      </c>
      <c r="G8" s="3">
        <v>0.5</v>
      </c>
      <c r="H8" s="3">
        <v>0.5</v>
      </c>
      <c r="I8" s="3">
        <v>0</v>
      </c>
      <c r="J8" s="3">
        <f aca="true" t="shared" si="0" ref="J8:J29">SUM(E8:I8)</f>
        <v>5</v>
      </c>
      <c r="K8" s="3"/>
    </row>
    <row r="9" spans="1:11" ht="14.25">
      <c r="A9" s="2">
        <v>3</v>
      </c>
      <c r="B9" s="2">
        <v>4</v>
      </c>
      <c r="C9" s="3" t="s">
        <v>225</v>
      </c>
      <c r="D9" s="3" t="s">
        <v>118</v>
      </c>
      <c r="E9" s="3">
        <v>7</v>
      </c>
      <c r="F9" s="3">
        <v>7</v>
      </c>
      <c r="G9" s="3">
        <v>3.5</v>
      </c>
      <c r="H9" s="3">
        <v>3.5</v>
      </c>
      <c r="I9" s="3">
        <v>0</v>
      </c>
      <c r="J9" s="7">
        <f t="shared" si="0"/>
        <v>21</v>
      </c>
      <c r="K9" s="3" t="s">
        <v>161</v>
      </c>
    </row>
    <row r="10" spans="1:11" ht="14.25">
      <c r="A10" s="2">
        <v>4</v>
      </c>
      <c r="B10" s="2">
        <v>4</v>
      </c>
      <c r="C10" s="3" t="s">
        <v>226</v>
      </c>
      <c r="D10" s="3" t="s">
        <v>118</v>
      </c>
      <c r="E10" s="3">
        <v>3.5</v>
      </c>
      <c r="F10" s="3">
        <v>0</v>
      </c>
      <c r="G10" s="3">
        <v>0.5</v>
      </c>
      <c r="H10" s="3">
        <v>0.5</v>
      </c>
      <c r="I10" s="3">
        <v>0.5</v>
      </c>
      <c r="J10" s="3">
        <f t="shared" si="0"/>
        <v>5</v>
      </c>
      <c r="K10" s="3"/>
    </row>
    <row r="11" spans="1:11" ht="14.25">
      <c r="A11" s="2">
        <v>5</v>
      </c>
      <c r="B11" s="2">
        <v>4</v>
      </c>
      <c r="C11" s="3" t="s">
        <v>227</v>
      </c>
      <c r="D11" s="3" t="s">
        <v>118</v>
      </c>
      <c r="E11" s="3">
        <v>5.5</v>
      </c>
      <c r="F11" s="3">
        <v>7</v>
      </c>
      <c r="G11" s="3">
        <v>0.5</v>
      </c>
      <c r="H11" s="3">
        <v>3.5</v>
      </c>
      <c r="I11" s="3">
        <v>0.5</v>
      </c>
      <c r="J11" s="7">
        <f t="shared" si="0"/>
        <v>17</v>
      </c>
      <c r="K11" s="3" t="s">
        <v>162</v>
      </c>
    </row>
    <row r="12" spans="1:11" ht="14.25">
      <c r="A12" s="2">
        <v>6</v>
      </c>
      <c r="B12" s="2">
        <v>5</v>
      </c>
      <c r="C12" s="3" t="s">
        <v>228</v>
      </c>
      <c r="D12" s="3" t="s">
        <v>67</v>
      </c>
      <c r="E12" s="3">
        <v>0.5</v>
      </c>
      <c r="F12" s="3">
        <v>0</v>
      </c>
      <c r="G12" s="3">
        <v>0</v>
      </c>
      <c r="H12" s="3">
        <v>0</v>
      </c>
      <c r="I12" s="3">
        <v>3.5</v>
      </c>
      <c r="J12" s="3">
        <f t="shared" si="0"/>
        <v>4</v>
      </c>
      <c r="K12" s="3"/>
    </row>
    <row r="13" spans="1:11" ht="14.25">
      <c r="A13" s="2">
        <v>7</v>
      </c>
      <c r="B13" s="2">
        <v>6</v>
      </c>
      <c r="C13" s="3" t="s">
        <v>229</v>
      </c>
      <c r="D13" s="3" t="s">
        <v>68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f t="shared" si="0"/>
        <v>0</v>
      </c>
      <c r="K13" s="3"/>
    </row>
    <row r="14" spans="1:11" ht="14.25">
      <c r="A14" s="2">
        <v>8</v>
      </c>
      <c r="B14" s="2">
        <v>7</v>
      </c>
      <c r="C14" s="3" t="s">
        <v>230</v>
      </c>
      <c r="D14" s="3" t="s">
        <v>69</v>
      </c>
      <c r="E14" s="3">
        <v>0.5</v>
      </c>
      <c r="F14" s="3">
        <v>0.5</v>
      </c>
      <c r="G14" s="3">
        <v>0.5</v>
      </c>
      <c r="H14" s="3">
        <v>0.5</v>
      </c>
      <c r="I14" s="3">
        <v>0</v>
      </c>
      <c r="J14" s="3">
        <f t="shared" si="0"/>
        <v>2</v>
      </c>
      <c r="K14" s="3"/>
    </row>
    <row r="15" spans="1:11" ht="14.25">
      <c r="A15" s="2">
        <v>9</v>
      </c>
      <c r="B15" s="2">
        <v>8</v>
      </c>
      <c r="C15" s="3" t="s">
        <v>231</v>
      </c>
      <c r="D15" s="3" t="s">
        <v>70</v>
      </c>
      <c r="E15" s="3">
        <v>3.5</v>
      </c>
      <c r="F15" s="3">
        <v>0.5</v>
      </c>
      <c r="G15" s="3">
        <v>0.5</v>
      </c>
      <c r="H15" s="3">
        <v>3.5</v>
      </c>
      <c r="I15" s="3">
        <v>0.5</v>
      </c>
      <c r="J15" s="3">
        <f t="shared" si="0"/>
        <v>8.5</v>
      </c>
      <c r="K15" s="3"/>
    </row>
    <row r="16" spans="1:11" ht="14.25">
      <c r="A16" s="2">
        <v>10</v>
      </c>
      <c r="B16" s="2">
        <v>10</v>
      </c>
      <c r="C16" s="3" t="s">
        <v>232</v>
      </c>
      <c r="D16" s="3" t="s">
        <v>71</v>
      </c>
      <c r="E16" s="3">
        <v>5.5</v>
      </c>
      <c r="F16" s="3">
        <v>7</v>
      </c>
      <c r="G16" s="3">
        <v>3.5</v>
      </c>
      <c r="H16" s="3">
        <v>5.5</v>
      </c>
      <c r="I16" s="3">
        <v>5.5</v>
      </c>
      <c r="J16" s="7">
        <f t="shared" si="0"/>
        <v>27</v>
      </c>
      <c r="K16" s="3" t="s">
        <v>163</v>
      </c>
    </row>
    <row r="17" spans="1:11" ht="14.25">
      <c r="A17" s="2">
        <v>11</v>
      </c>
      <c r="B17" s="2">
        <v>11</v>
      </c>
      <c r="C17" s="3" t="s">
        <v>233</v>
      </c>
      <c r="D17" s="3" t="s">
        <v>72</v>
      </c>
      <c r="E17" s="3">
        <v>5.5</v>
      </c>
      <c r="F17" s="3">
        <v>3.5</v>
      </c>
      <c r="G17" s="3">
        <v>0.5</v>
      </c>
      <c r="H17" s="3">
        <v>3.5</v>
      </c>
      <c r="I17" s="3">
        <v>0.5</v>
      </c>
      <c r="J17" s="3">
        <f t="shared" si="0"/>
        <v>13.5</v>
      </c>
      <c r="K17" s="3"/>
    </row>
    <row r="18" spans="1:11" ht="14.25">
      <c r="A18" s="2">
        <v>12</v>
      </c>
      <c r="B18" s="2">
        <v>12</v>
      </c>
      <c r="C18" s="3" t="s">
        <v>234</v>
      </c>
      <c r="D18" s="3" t="s">
        <v>32</v>
      </c>
      <c r="E18" s="3">
        <v>0.5</v>
      </c>
      <c r="F18" s="3">
        <v>3.5</v>
      </c>
      <c r="G18" s="3">
        <v>3.5</v>
      </c>
      <c r="H18" s="3">
        <v>3.5</v>
      </c>
      <c r="I18" s="3">
        <v>5.5</v>
      </c>
      <c r="J18" s="7">
        <f t="shared" si="0"/>
        <v>16.5</v>
      </c>
      <c r="K18" s="3" t="s">
        <v>164</v>
      </c>
    </row>
    <row r="19" spans="1:11" ht="14.25">
      <c r="A19" s="2">
        <v>13</v>
      </c>
      <c r="B19" s="2">
        <v>13</v>
      </c>
      <c r="C19" s="3" t="s">
        <v>235</v>
      </c>
      <c r="D19" s="3" t="s">
        <v>34</v>
      </c>
      <c r="E19" s="3">
        <v>0.5</v>
      </c>
      <c r="F19" s="3">
        <v>5.5</v>
      </c>
      <c r="G19" s="3">
        <v>0.5</v>
      </c>
      <c r="H19" s="3">
        <v>0.5</v>
      </c>
      <c r="I19" s="3">
        <v>0</v>
      </c>
      <c r="J19" s="3">
        <f t="shared" si="0"/>
        <v>7</v>
      </c>
      <c r="K19" s="3"/>
    </row>
    <row r="20" spans="1:11" ht="14.25">
      <c r="A20" s="2">
        <v>14</v>
      </c>
      <c r="B20" s="2">
        <v>16</v>
      </c>
      <c r="C20" s="3" t="s">
        <v>236</v>
      </c>
      <c r="D20" s="3" t="s">
        <v>74</v>
      </c>
      <c r="E20" s="3">
        <v>3.5</v>
      </c>
      <c r="F20" s="3">
        <v>0</v>
      </c>
      <c r="G20" s="3">
        <v>3.5</v>
      </c>
      <c r="H20" s="3">
        <v>0.5</v>
      </c>
      <c r="I20" s="3">
        <v>0</v>
      </c>
      <c r="J20" s="3">
        <f t="shared" si="0"/>
        <v>7.5</v>
      </c>
      <c r="K20" s="3"/>
    </row>
    <row r="21" spans="1:11" ht="14.25">
      <c r="A21" s="2">
        <v>15</v>
      </c>
      <c r="B21" s="2">
        <v>17</v>
      </c>
      <c r="C21" s="3" t="s">
        <v>237</v>
      </c>
      <c r="D21" s="3" t="s">
        <v>73</v>
      </c>
      <c r="E21" s="3">
        <v>0.5</v>
      </c>
      <c r="F21" s="3">
        <v>0</v>
      </c>
      <c r="G21" s="3">
        <v>0.5</v>
      </c>
      <c r="H21" s="3">
        <v>0.5</v>
      </c>
      <c r="I21" s="3">
        <v>0</v>
      </c>
      <c r="J21" s="3">
        <f t="shared" si="0"/>
        <v>1.5</v>
      </c>
      <c r="K21" s="3"/>
    </row>
    <row r="22" spans="1:11" ht="14.25">
      <c r="A22" s="2">
        <v>16</v>
      </c>
      <c r="B22" s="2">
        <v>18</v>
      </c>
      <c r="C22" s="3" t="s">
        <v>238</v>
      </c>
      <c r="D22" s="3" t="s">
        <v>93</v>
      </c>
      <c r="E22" s="3">
        <v>3.5</v>
      </c>
      <c r="F22" s="3">
        <v>0</v>
      </c>
      <c r="G22" s="3">
        <v>0.5</v>
      </c>
      <c r="H22" s="3">
        <v>0</v>
      </c>
      <c r="I22" s="3">
        <v>0</v>
      </c>
      <c r="J22" s="3">
        <f t="shared" si="0"/>
        <v>4</v>
      </c>
      <c r="K22" s="3"/>
    </row>
    <row r="23" spans="1:11" ht="14.25">
      <c r="A23" s="2">
        <v>17</v>
      </c>
      <c r="B23" s="2">
        <v>19</v>
      </c>
      <c r="C23" s="3" t="s">
        <v>239</v>
      </c>
      <c r="D23" s="3" t="s">
        <v>75</v>
      </c>
      <c r="E23" s="3">
        <v>3.5</v>
      </c>
      <c r="F23" s="3">
        <v>7</v>
      </c>
      <c r="G23" s="3">
        <v>3.5</v>
      </c>
      <c r="H23" s="3">
        <v>3.5</v>
      </c>
      <c r="I23" s="3">
        <v>0.5</v>
      </c>
      <c r="J23" s="7">
        <f t="shared" si="0"/>
        <v>18</v>
      </c>
      <c r="K23" s="3" t="s">
        <v>164</v>
      </c>
    </row>
    <row r="24" spans="1:11" ht="14.25">
      <c r="A24" s="2">
        <v>18</v>
      </c>
      <c r="B24" s="2">
        <v>20</v>
      </c>
      <c r="C24" s="3" t="s">
        <v>240</v>
      </c>
      <c r="D24" s="3" t="s">
        <v>76</v>
      </c>
      <c r="E24" s="3">
        <v>0.5</v>
      </c>
      <c r="F24" s="3">
        <v>3.5</v>
      </c>
      <c r="G24" s="3">
        <v>0.5</v>
      </c>
      <c r="H24" s="3">
        <v>0.5</v>
      </c>
      <c r="I24" s="3">
        <v>0.5</v>
      </c>
      <c r="J24" s="3">
        <f t="shared" si="0"/>
        <v>5.5</v>
      </c>
      <c r="K24" s="3"/>
    </row>
    <row r="25" spans="1:11" ht="14.25">
      <c r="A25" s="2">
        <v>19</v>
      </c>
      <c r="B25" s="2">
        <v>22</v>
      </c>
      <c r="C25" s="3" t="s">
        <v>241</v>
      </c>
      <c r="D25" s="3" t="s">
        <v>77</v>
      </c>
      <c r="E25" s="3">
        <v>0.5</v>
      </c>
      <c r="F25" s="3">
        <v>7</v>
      </c>
      <c r="G25" s="3">
        <v>0.5</v>
      </c>
      <c r="H25" s="3">
        <v>3.5</v>
      </c>
      <c r="I25" s="3">
        <v>0.5</v>
      </c>
      <c r="J25" s="3">
        <f t="shared" si="0"/>
        <v>12</v>
      </c>
      <c r="K25" s="3"/>
    </row>
    <row r="26" spans="1:11" ht="14.25">
      <c r="A26" s="2">
        <v>20</v>
      </c>
      <c r="B26" s="2">
        <v>23</v>
      </c>
      <c r="C26" s="3" t="s">
        <v>242</v>
      </c>
      <c r="D26" s="3" t="s">
        <v>78</v>
      </c>
      <c r="E26" s="3">
        <v>0.5</v>
      </c>
      <c r="F26" s="3">
        <v>3.5</v>
      </c>
      <c r="G26" s="3">
        <v>3.5</v>
      </c>
      <c r="H26" s="3">
        <v>0.5</v>
      </c>
      <c r="I26" s="3">
        <v>0</v>
      </c>
      <c r="J26" s="3">
        <f t="shared" si="0"/>
        <v>8</v>
      </c>
      <c r="K26" s="3"/>
    </row>
    <row r="27" spans="1:11" ht="14.25">
      <c r="A27" s="2">
        <v>21</v>
      </c>
      <c r="B27" s="2">
        <v>24</v>
      </c>
      <c r="C27" s="3" t="s">
        <v>243</v>
      </c>
      <c r="D27" s="3" t="s">
        <v>79</v>
      </c>
      <c r="E27" s="3">
        <v>7</v>
      </c>
      <c r="F27" s="3">
        <v>0.5</v>
      </c>
      <c r="G27" s="3">
        <v>0.5</v>
      </c>
      <c r="H27" s="3">
        <v>5.5</v>
      </c>
      <c r="I27" s="3">
        <v>7</v>
      </c>
      <c r="J27" s="7">
        <f>SUM(E27:I27)</f>
        <v>20.5</v>
      </c>
      <c r="K27" s="3" t="s">
        <v>165</v>
      </c>
    </row>
    <row r="28" spans="1:11" ht="14.25">
      <c r="A28" s="2">
        <v>22</v>
      </c>
      <c r="B28" s="2">
        <v>25</v>
      </c>
      <c r="C28" s="3" t="s">
        <v>244</v>
      </c>
      <c r="D28" s="3" t="s">
        <v>80</v>
      </c>
      <c r="E28" s="3">
        <v>3.5</v>
      </c>
      <c r="F28" s="3">
        <v>0</v>
      </c>
      <c r="G28" s="3">
        <v>3.5</v>
      </c>
      <c r="H28" s="3">
        <v>0.5</v>
      </c>
      <c r="I28" s="3">
        <v>0</v>
      </c>
      <c r="J28" s="3">
        <f t="shared" si="0"/>
        <v>7.5</v>
      </c>
      <c r="K28" s="3"/>
    </row>
    <row r="29" spans="1:11" ht="14.25">
      <c r="A29" s="2">
        <v>23</v>
      </c>
      <c r="B29" s="2">
        <v>26</v>
      </c>
      <c r="C29" s="3" t="s">
        <v>250</v>
      </c>
      <c r="D29" s="3" t="s">
        <v>81</v>
      </c>
      <c r="E29" s="3">
        <v>0.5</v>
      </c>
      <c r="F29" s="3">
        <v>0.5</v>
      </c>
      <c r="G29" s="3">
        <v>0.5</v>
      </c>
      <c r="H29" s="3">
        <v>0</v>
      </c>
      <c r="I29" s="3">
        <v>0</v>
      </c>
      <c r="J29" s="3">
        <f t="shared" si="0"/>
        <v>1.5</v>
      </c>
      <c r="K29" s="3"/>
    </row>
    <row r="30" spans="1:11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1:11" ht="14.25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1:11" ht="14.25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1:11" ht="14.25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</row>
    <row r="34" spans="1:11" ht="14.25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</row>
    <row r="39" spans="1:11" ht="14.25">
      <c r="A39" s="17" t="s">
        <v>0</v>
      </c>
      <c r="B39" s="17" t="s">
        <v>1</v>
      </c>
      <c r="C39" s="17" t="s">
        <v>2</v>
      </c>
      <c r="D39" s="17" t="s">
        <v>3</v>
      </c>
      <c r="E39" s="18" t="s">
        <v>4</v>
      </c>
      <c r="F39" s="18"/>
      <c r="G39" s="18"/>
      <c r="H39" s="18"/>
      <c r="I39" s="18"/>
      <c r="J39" s="17" t="s">
        <v>5</v>
      </c>
      <c r="K39" s="17" t="s">
        <v>6</v>
      </c>
    </row>
    <row r="40" spans="1:11" ht="14.25">
      <c r="A40" s="17"/>
      <c r="B40" s="17"/>
      <c r="C40" s="17"/>
      <c r="D40" s="17"/>
      <c r="E40" s="2">
        <v>1</v>
      </c>
      <c r="F40" s="2">
        <v>2</v>
      </c>
      <c r="G40" s="2">
        <v>3</v>
      </c>
      <c r="H40" s="2">
        <v>4</v>
      </c>
      <c r="I40" s="2">
        <v>5</v>
      </c>
      <c r="J40" s="17"/>
      <c r="K40" s="17"/>
    </row>
    <row r="41" spans="1:11" ht="14.25">
      <c r="A41" s="2">
        <v>24</v>
      </c>
      <c r="B41" s="2">
        <v>27</v>
      </c>
      <c r="C41" s="3" t="s">
        <v>245</v>
      </c>
      <c r="D41" s="3" t="s">
        <v>82</v>
      </c>
      <c r="E41" s="3">
        <v>0.5</v>
      </c>
      <c r="F41" s="3">
        <v>5.5</v>
      </c>
      <c r="G41" s="3">
        <v>3.5</v>
      </c>
      <c r="H41" s="3">
        <v>0.5</v>
      </c>
      <c r="I41" s="3">
        <v>0</v>
      </c>
      <c r="J41" s="3">
        <f>SUM(E41:I41)</f>
        <v>10</v>
      </c>
      <c r="K41" s="3"/>
    </row>
    <row r="42" spans="1:11" ht="14.25">
      <c r="A42" s="2">
        <v>25</v>
      </c>
      <c r="B42" s="2">
        <v>28</v>
      </c>
      <c r="C42" s="3" t="s">
        <v>246</v>
      </c>
      <c r="D42" s="3" t="s">
        <v>83</v>
      </c>
      <c r="E42" s="3">
        <v>0.5</v>
      </c>
      <c r="F42" s="3">
        <v>0.5</v>
      </c>
      <c r="G42" s="3">
        <v>0.5</v>
      </c>
      <c r="H42" s="3">
        <v>0</v>
      </c>
      <c r="I42" s="3">
        <v>0</v>
      </c>
      <c r="J42" s="3">
        <f>SUM(E42:I42)</f>
        <v>1.5</v>
      </c>
      <c r="K42" s="3"/>
    </row>
    <row r="43" spans="1:11" ht="14.25">
      <c r="A43" s="2">
        <v>26</v>
      </c>
      <c r="B43" s="2">
        <v>30</v>
      </c>
      <c r="C43" s="3" t="s">
        <v>247</v>
      </c>
      <c r="D43" s="3" t="s">
        <v>84</v>
      </c>
      <c r="E43" s="3">
        <v>5.5</v>
      </c>
      <c r="F43" s="3">
        <v>7</v>
      </c>
      <c r="G43" s="3">
        <v>3.5</v>
      </c>
      <c r="H43" s="3">
        <v>3.5</v>
      </c>
      <c r="I43" s="3">
        <v>0.5</v>
      </c>
      <c r="J43" s="7">
        <f>SUM(E43:I43)</f>
        <v>20</v>
      </c>
      <c r="K43" s="3" t="s">
        <v>165</v>
      </c>
    </row>
    <row r="44" spans="1:11" ht="14.25">
      <c r="A44" s="2">
        <v>27</v>
      </c>
      <c r="B44" s="2">
        <v>31</v>
      </c>
      <c r="C44" s="3" t="s">
        <v>248</v>
      </c>
      <c r="D44" s="3" t="s">
        <v>85</v>
      </c>
      <c r="E44" s="3">
        <v>7</v>
      </c>
      <c r="F44" s="3">
        <v>7</v>
      </c>
      <c r="G44" s="3">
        <v>7</v>
      </c>
      <c r="H44" s="3">
        <v>3.5</v>
      </c>
      <c r="I44" s="3">
        <v>0</v>
      </c>
      <c r="J44" s="7">
        <f>SUM(E44:I44)</f>
        <v>24.5</v>
      </c>
      <c r="K44" s="3" t="s">
        <v>166</v>
      </c>
    </row>
    <row r="45" spans="1:11" ht="14.25">
      <c r="A45" s="2">
        <v>28</v>
      </c>
      <c r="B45" s="2" t="s">
        <v>65</v>
      </c>
      <c r="C45" s="3" t="s">
        <v>249</v>
      </c>
      <c r="D45" s="3" t="s">
        <v>119</v>
      </c>
      <c r="E45" s="3">
        <v>0</v>
      </c>
      <c r="F45" s="3">
        <v>3.5</v>
      </c>
      <c r="G45" s="3">
        <v>0.5</v>
      </c>
      <c r="H45" s="3">
        <v>0.5</v>
      </c>
      <c r="I45" s="3">
        <v>0</v>
      </c>
      <c r="J45" s="3">
        <f>SUM(E45:I45)</f>
        <v>4.5</v>
      </c>
      <c r="K45" s="3"/>
    </row>
    <row r="46" spans="1:11" ht="14.25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</row>
    <row r="47" spans="1:11" ht="14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</row>
    <row r="48" spans="1:11" ht="14.25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</row>
    <row r="49" spans="2:4" ht="14.25">
      <c r="B49" s="1" t="s">
        <v>120</v>
      </c>
      <c r="D49" t="s">
        <v>121</v>
      </c>
    </row>
    <row r="50" ht="14.25">
      <c r="D50" t="s">
        <v>38</v>
      </c>
    </row>
    <row r="51" ht="14.25">
      <c r="D51" t="s">
        <v>122</v>
      </c>
    </row>
    <row r="52" ht="14.25">
      <c r="D52" t="s">
        <v>115</v>
      </c>
    </row>
  </sheetData>
  <sheetProtection/>
  <mergeCells count="18">
    <mergeCell ref="A5:A6"/>
    <mergeCell ref="B5:B6"/>
    <mergeCell ref="C5:C6"/>
    <mergeCell ref="D5:D6"/>
    <mergeCell ref="A39:A40"/>
    <mergeCell ref="B39:B40"/>
    <mergeCell ref="C39:C40"/>
    <mergeCell ref="D39:D40"/>
    <mergeCell ref="J39:J40"/>
    <mergeCell ref="K39:K40"/>
    <mergeCell ref="K5:K6"/>
    <mergeCell ref="C1:H1"/>
    <mergeCell ref="C2:H2"/>
    <mergeCell ref="C3:H3"/>
    <mergeCell ref="C4:H4"/>
    <mergeCell ref="J5:J6"/>
    <mergeCell ref="E39:I39"/>
    <mergeCell ref="E5:I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I42" sqref="I42"/>
    </sheetView>
  </sheetViews>
  <sheetFormatPr defaultColWidth="9.140625" defaultRowHeight="15"/>
  <cols>
    <col min="1" max="1" width="4.140625" style="0" customWidth="1"/>
    <col min="2" max="2" width="9.8515625" style="1" customWidth="1"/>
    <col min="3" max="3" width="33.00390625" style="0" customWidth="1"/>
    <col min="4" max="4" width="20.421875" style="0" customWidth="1"/>
    <col min="5" max="9" width="6.00390625" style="0" customWidth="1"/>
    <col min="10" max="10" width="10.28125" style="0" customWidth="1"/>
    <col min="11" max="11" width="12.7109375" style="0" customWidth="1"/>
  </cols>
  <sheetData>
    <row r="1" spans="3:8" ht="14.25">
      <c r="C1" s="19" t="s">
        <v>123</v>
      </c>
      <c r="D1" s="19"/>
      <c r="E1" s="19"/>
      <c r="F1" s="19"/>
      <c r="G1" s="19"/>
      <c r="H1" s="19"/>
    </row>
    <row r="2" spans="3:8" ht="14.25">
      <c r="C2" s="19" t="s">
        <v>124</v>
      </c>
      <c r="D2" s="19"/>
      <c r="E2" s="19"/>
      <c r="F2" s="19"/>
      <c r="G2" s="19"/>
      <c r="H2" s="19"/>
    </row>
    <row r="3" spans="3:8" ht="14.25">
      <c r="C3" s="19" t="s">
        <v>8</v>
      </c>
      <c r="D3" s="19"/>
      <c r="E3" s="19"/>
      <c r="F3" s="19"/>
      <c r="G3" s="19"/>
      <c r="H3" s="19"/>
    </row>
    <row r="4" spans="3:8" ht="14.25">
      <c r="C4" s="20" t="s">
        <v>125</v>
      </c>
      <c r="D4" s="20"/>
      <c r="E4" s="20"/>
      <c r="F4" s="20"/>
      <c r="G4" s="20"/>
      <c r="H4" s="20"/>
    </row>
    <row r="5" spans="1:11" ht="14.25">
      <c r="A5" s="17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8"/>
      <c r="G5" s="18"/>
      <c r="H5" s="18"/>
      <c r="I5" s="18"/>
      <c r="J5" s="17" t="s">
        <v>5</v>
      </c>
      <c r="K5" s="17" t="s">
        <v>6</v>
      </c>
    </row>
    <row r="6" spans="1:11" ht="14.25">
      <c r="A6" s="17"/>
      <c r="B6" s="17"/>
      <c r="C6" s="17"/>
      <c r="D6" s="17"/>
      <c r="E6" s="2">
        <v>1</v>
      </c>
      <c r="F6" s="2">
        <v>2</v>
      </c>
      <c r="G6" s="2">
        <v>3</v>
      </c>
      <c r="H6" s="2">
        <v>4</v>
      </c>
      <c r="I6" s="2">
        <v>5</v>
      </c>
      <c r="J6" s="17"/>
      <c r="K6" s="17"/>
    </row>
    <row r="7" spans="1:11" ht="14.25">
      <c r="A7" s="3">
        <v>1</v>
      </c>
      <c r="B7" s="2">
        <v>1</v>
      </c>
      <c r="C7" s="3" t="s">
        <v>251</v>
      </c>
      <c r="D7" s="3" t="s">
        <v>128</v>
      </c>
      <c r="E7" s="3">
        <v>0.5</v>
      </c>
      <c r="F7" s="3">
        <v>0.5</v>
      </c>
      <c r="G7" s="3">
        <v>0.5</v>
      </c>
      <c r="H7" s="3">
        <v>0.5</v>
      </c>
      <c r="I7" s="3">
        <v>3.5</v>
      </c>
      <c r="J7" s="3">
        <f>SUM(E7:I7)</f>
        <v>5.5</v>
      </c>
      <c r="K7" s="3"/>
    </row>
    <row r="8" spans="1:11" ht="14.25">
      <c r="A8" s="3">
        <v>2</v>
      </c>
      <c r="B8" s="2">
        <v>2</v>
      </c>
      <c r="C8" s="3" t="s">
        <v>252</v>
      </c>
      <c r="D8" s="3" t="s">
        <v>86</v>
      </c>
      <c r="E8" s="3">
        <v>0.5</v>
      </c>
      <c r="F8" s="3">
        <v>0</v>
      </c>
      <c r="G8" s="3">
        <v>0</v>
      </c>
      <c r="H8" s="3">
        <v>0</v>
      </c>
      <c r="I8" s="3">
        <v>0</v>
      </c>
      <c r="J8" s="3">
        <f aca="true" t="shared" si="0" ref="J8:J34">SUM(E8:I8)</f>
        <v>0.5</v>
      </c>
      <c r="K8" s="3"/>
    </row>
    <row r="9" spans="1:11" ht="14.25">
      <c r="A9" s="3">
        <v>3</v>
      </c>
      <c r="B9" s="2">
        <v>3</v>
      </c>
      <c r="C9" s="3" t="s">
        <v>253</v>
      </c>
      <c r="D9" s="3" t="s">
        <v>87</v>
      </c>
      <c r="E9" s="3">
        <v>7</v>
      </c>
      <c r="F9" s="3">
        <v>7</v>
      </c>
      <c r="G9" s="3">
        <v>0.5</v>
      </c>
      <c r="H9" s="3">
        <v>0.5</v>
      </c>
      <c r="I9" s="3">
        <v>5.5</v>
      </c>
      <c r="J9" s="7">
        <f t="shared" si="0"/>
        <v>20.5</v>
      </c>
      <c r="K9" s="3" t="s">
        <v>164</v>
      </c>
    </row>
    <row r="10" spans="1:11" ht="14.25">
      <c r="A10" s="3">
        <v>4</v>
      </c>
      <c r="B10" s="2">
        <v>4</v>
      </c>
      <c r="C10" s="3" t="s">
        <v>254</v>
      </c>
      <c r="D10" s="3" t="s">
        <v>88</v>
      </c>
      <c r="E10" s="3">
        <v>7</v>
      </c>
      <c r="F10" s="3">
        <v>7</v>
      </c>
      <c r="G10" s="3">
        <v>7</v>
      </c>
      <c r="H10" s="3">
        <v>7</v>
      </c>
      <c r="I10" s="3">
        <v>5.5</v>
      </c>
      <c r="J10" s="7">
        <f t="shared" si="0"/>
        <v>33.5</v>
      </c>
      <c r="K10" s="3" t="s">
        <v>163</v>
      </c>
    </row>
    <row r="11" spans="1:11" ht="14.25">
      <c r="A11" s="3">
        <v>5</v>
      </c>
      <c r="B11" s="2">
        <v>5</v>
      </c>
      <c r="C11" s="3" t="s">
        <v>255</v>
      </c>
      <c r="D11" s="3" t="s">
        <v>89</v>
      </c>
      <c r="E11" s="3">
        <v>0.5</v>
      </c>
      <c r="F11" s="3">
        <v>0.5</v>
      </c>
      <c r="G11" s="3">
        <v>0.5</v>
      </c>
      <c r="H11" s="3">
        <v>3.5</v>
      </c>
      <c r="I11" s="3">
        <v>3.5</v>
      </c>
      <c r="J11" s="3">
        <f t="shared" si="0"/>
        <v>8.5</v>
      </c>
      <c r="K11" s="3"/>
    </row>
    <row r="12" spans="1:11" ht="14.25">
      <c r="A12" s="3">
        <v>6</v>
      </c>
      <c r="B12" s="2">
        <v>6</v>
      </c>
      <c r="C12" s="3" t="s">
        <v>256</v>
      </c>
      <c r="D12" s="3" t="s">
        <v>21</v>
      </c>
      <c r="E12" s="3">
        <v>5.5</v>
      </c>
      <c r="F12" s="3">
        <v>7</v>
      </c>
      <c r="G12" s="3">
        <v>7</v>
      </c>
      <c r="H12" s="3">
        <v>7</v>
      </c>
      <c r="I12" s="3">
        <v>3.5</v>
      </c>
      <c r="J12" s="7">
        <f t="shared" si="0"/>
        <v>30</v>
      </c>
      <c r="K12" s="3" t="s">
        <v>165</v>
      </c>
    </row>
    <row r="13" spans="1:11" ht="14.25">
      <c r="A13" s="3">
        <v>7</v>
      </c>
      <c r="B13" s="2">
        <v>7</v>
      </c>
      <c r="C13" s="3" t="s">
        <v>257</v>
      </c>
      <c r="D13" s="3" t="s">
        <v>101</v>
      </c>
      <c r="E13" s="3">
        <v>0.5</v>
      </c>
      <c r="F13" s="3">
        <v>3.5</v>
      </c>
      <c r="G13" s="3">
        <v>0.5</v>
      </c>
      <c r="H13" s="3">
        <v>0.5</v>
      </c>
      <c r="I13" s="3">
        <v>0.5</v>
      </c>
      <c r="J13" s="3">
        <f t="shared" si="0"/>
        <v>5.5</v>
      </c>
      <c r="K13" s="3"/>
    </row>
    <row r="14" spans="1:11" ht="14.25">
      <c r="A14" s="3">
        <v>8</v>
      </c>
      <c r="B14" s="2">
        <v>8</v>
      </c>
      <c r="C14" s="3" t="s">
        <v>258</v>
      </c>
      <c r="D14" s="3" t="s">
        <v>90</v>
      </c>
      <c r="E14" s="3">
        <v>0.5</v>
      </c>
      <c r="F14" s="3">
        <v>5.5</v>
      </c>
      <c r="G14" s="3">
        <v>0.5</v>
      </c>
      <c r="H14" s="3">
        <v>5.5</v>
      </c>
      <c r="I14" s="3">
        <v>3.5</v>
      </c>
      <c r="J14" s="3">
        <f t="shared" si="0"/>
        <v>15.5</v>
      </c>
      <c r="K14" s="3"/>
    </row>
    <row r="15" spans="1:11" ht="14.25">
      <c r="A15" s="3">
        <v>9</v>
      </c>
      <c r="B15" s="2">
        <v>9</v>
      </c>
      <c r="C15" s="5" t="s">
        <v>259</v>
      </c>
      <c r="D15" s="3" t="s">
        <v>91</v>
      </c>
      <c r="E15" s="3">
        <v>5.5</v>
      </c>
      <c r="F15" s="3">
        <v>7</v>
      </c>
      <c r="G15" s="3">
        <v>0.5</v>
      </c>
      <c r="H15" s="3">
        <v>0</v>
      </c>
      <c r="I15" s="3">
        <v>5.5</v>
      </c>
      <c r="J15" s="3">
        <f t="shared" si="0"/>
        <v>18.5</v>
      </c>
      <c r="K15" s="3"/>
    </row>
    <row r="16" spans="1:11" ht="14.25">
      <c r="A16" s="3">
        <v>10</v>
      </c>
      <c r="B16" s="2">
        <v>10</v>
      </c>
      <c r="C16" s="3" t="s">
        <v>260</v>
      </c>
      <c r="D16" s="3" t="s">
        <v>28</v>
      </c>
      <c r="E16" s="3">
        <v>7</v>
      </c>
      <c r="F16" s="3">
        <v>5.5</v>
      </c>
      <c r="G16" s="3">
        <v>0.5</v>
      </c>
      <c r="H16" s="3">
        <v>7</v>
      </c>
      <c r="I16" s="3">
        <v>0.5</v>
      </c>
      <c r="J16" s="7">
        <f t="shared" si="0"/>
        <v>20.5</v>
      </c>
      <c r="K16" s="3" t="s">
        <v>167</v>
      </c>
    </row>
    <row r="17" spans="1:11" ht="14.25">
      <c r="A17" s="3">
        <v>11</v>
      </c>
      <c r="B17" s="2">
        <v>11</v>
      </c>
      <c r="C17" s="3" t="s">
        <v>261</v>
      </c>
      <c r="D17" s="3" t="s">
        <v>30</v>
      </c>
      <c r="E17" s="3">
        <v>3.5</v>
      </c>
      <c r="F17" s="3">
        <v>0.5</v>
      </c>
      <c r="G17" s="3">
        <v>0.5</v>
      </c>
      <c r="H17" s="3">
        <v>3.5</v>
      </c>
      <c r="I17" s="3">
        <v>0.5</v>
      </c>
      <c r="J17" s="3">
        <f t="shared" si="0"/>
        <v>8.5</v>
      </c>
      <c r="K17" s="3"/>
    </row>
    <row r="18" spans="1:11" ht="14.25">
      <c r="A18" s="3">
        <v>12</v>
      </c>
      <c r="B18" s="2">
        <v>12</v>
      </c>
      <c r="C18" s="3" t="s">
        <v>262</v>
      </c>
      <c r="D18" s="3" t="s">
        <v>102</v>
      </c>
      <c r="E18" s="3">
        <v>5.5</v>
      </c>
      <c r="F18" s="3">
        <v>3.5</v>
      </c>
      <c r="G18" s="3">
        <v>5.5</v>
      </c>
      <c r="H18" s="3">
        <v>0</v>
      </c>
      <c r="I18" s="3">
        <v>5.5</v>
      </c>
      <c r="J18" s="7">
        <f t="shared" si="0"/>
        <v>20</v>
      </c>
      <c r="K18" s="3" t="s">
        <v>167</v>
      </c>
    </row>
    <row r="19" spans="1:11" ht="14.25">
      <c r="A19" s="3">
        <v>13</v>
      </c>
      <c r="B19" s="2">
        <v>13</v>
      </c>
      <c r="C19" s="3" t="s">
        <v>263</v>
      </c>
      <c r="D19" s="3" t="s">
        <v>34</v>
      </c>
      <c r="E19" s="3">
        <v>3.5</v>
      </c>
      <c r="F19" s="3">
        <v>0.5</v>
      </c>
      <c r="G19" s="3">
        <v>0.5</v>
      </c>
      <c r="H19" s="3">
        <v>0.5</v>
      </c>
      <c r="I19" s="3">
        <v>0.5</v>
      </c>
      <c r="J19" s="3">
        <f t="shared" si="0"/>
        <v>5.5</v>
      </c>
      <c r="K19" s="3"/>
    </row>
    <row r="20" spans="1:11" ht="14.25">
      <c r="A20" s="3">
        <v>14</v>
      </c>
      <c r="B20" s="2">
        <v>16</v>
      </c>
      <c r="C20" s="3" t="s">
        <v>264</v>
      </c>
      <c r="D20" s="3" t="s">
        <v>35</v>
      </c>
      <c r="E20" s="3">
        <v>3.5</v>
      </c>
      <c r="F20" s="3">
        <v>0.5</v>
      </c>
      <c r="G20" s="3">
        <v>0</v>
      </c>
      <c r="H20" s="3">
        <v>0</v>
      </c>
      <c r="I20" s="3">
        <v>3.5</v>
      </c>
      <c r="J20" s="3">
        <f t="shared" si="0"/>
        <v>7.5</v>
      </c>
      <c r="K20" s="3"/>
    </row>
    <row r="21" spans="1:11" ht="14.25">
      <c r="A21" s="3">
        <v>15</v>
      </c>
      <c r="B21" s="2">
        <v>17</v>
      </c>
      <c r="C21" s="3" t="s">
        <v>265</v>
      </c>
      <c r="D21" s="3" t="s">
        <v>92</v>
      </c>
      <c r="E21" s="3">
        <v>5.5</v>
      </c>
      <c r="F21" s="3">
        <v>3.5</v>
      </c>
      <c r="G21" s="3">
        <v>0.5</v>
      </c>
      <c r="H21" s="3">
        <v>0</v>
      </c>
      <c r="I21" s="3">
        <v>3.5</v>
      </c>
      <c r="J21" s="3">
        <f t="shared" si="0"/>
        <v>13</v>
      </c>
      <c r="K21" s="3"/>
    </row>
    <row r="22" spans="1:11" ht="14.25">
      <c r="A22" s="3">
        <v>16</v>
      </c>
      <c r="B22" s="2">
        <v>18</v>
      </c>
      <c r="C22" s="3" t="s">
        <v>266</v>
      </c>
      <c r="D22" s="3" t="s">
        <v>93</v>
      </c>
      <c r="E22" s="3">
        <v>0</v>
      </c>
      <c r="F22" s="3">
        <v>3.5</v>
      </c>
      <c r="G22" s="3">
        <v>0.5</v>
      </c>
      <c r="H22" s="3">
        <v>0.5</v>
      </c>
      <c r="I22" s="3">
        <v>3.5</v>
      </c>
      <c r="J22" s="3">
        <f t="shared" si="0"/>
        <v>8</v>
      </c>
      <c r="K22" s="3"/>
    </row>
    <row r="23" spans="1:11" ht="14.25">
      <c r="A23" s="3">
        <v>17</v>
      </c>
      <c r="B23" s="2">
        <v>19</v>
      </c>
      <c r="C23" s="3" t="s">
        <v>267</v>
      </c>
      <c r="D23" s="3" t="s">
        <v>94</v>
      </c>
      <c r="E23" s="3">
        <v>0</v>
      </c>
      <c r="F23" s="3">
        <v>0.5</v>
      </c>
      <c r="G23" s="3">
        <v>0</v>
      </c>
      <c r="H23" s="3">
        <v>0.5</v>
      </c>
      <c r="I23" s="3">
        <v>0.5</v>
      </c>
      <c r="J23" s="3">
        <f t="shared" si="0"/>
        <v>1.5</v>
      </c>
      <c r="K23" s="3"/>
    </row>
    <row r="24" spans="1:11" ht="14.25">
      <c r="A24" s="3">
        <v>18</v>
      </c>
      <c r="B24" s="2">
        <v>20</v>
      </c>
      <c r="C24" s="3" t="s">
        <v>268</v>
      </c>
      <c r="D24" s="3" t="s">
        <v>95</v>
      </c>
      <c r="E24" s="3">
        <v>7</v>
      </c>
      <c r="F24" s="3">
        <v>7</v>
      </c>
      <c r="G24" s="3">
        <v>0</v>
      </c>
      <c r="H24" s="3">
        <v>0.5</v>
      </c>
      <c r="I24" s="3">
        <v>3.5</v>
      </c>
      <c r="J24" s="3">
        <f t="shared" si="0"/>
        <v>18</v>
      </c>
      <c r="K24" s="3"/>
    </row>
    <row r="25" spans="1:11" ht="14.25">
      <c r="A25" s="3">
        <v>19</v>
      </c>
      <c r="B25" s="2">
        <v>22</v>
      </c>
      <c r="C25" s="3" t="s">
        <v>269</v>
      </c>
      <c r="D25" s="3" t="s">
        <v>96</v>
      </c>
      <c r="E25" s="3">
        <v>5.5</v>
      </c>
      <c r="F25" s="3">
        <v>3.5</v>
      </c>
      <c r="G25" s="3">
        <v>0.5</v>
      </c>
      <c r="H25" s="3">
        <v>0.5</v>
      </c>
      <c r="I25" s="3">
        <v>3.5</v>
      </c>
      <c r="J25" s="3">
        <f t="shared" si="0"/>
        <v>13.5</v>
      </c>
      <c r="K25" s="3"/>
    </row>
    <row r="26" spans="1:11" ht="14.25">
      <c r="A26" s="3">
        <v>20</v>
      </c>
      <c r="B26" s="2">
        <v>23</v>
      </c>
      <c r="C26" s="3" t="s">
        <v>270</v>
      </c>
      <c r="D26" s="3" t="s">
        <v>97</v>
      </c>
      <c r="E26" s="3">
        <v>3.5</v>
      </c>
      <c r="F26" s="3">
        <v>5.5</v>
      </c>
      <c r="G26" s="3">
        <v>0</v>
      </c>
      <c r="H26" s="3">
        <v>0</v>
      </c>
      <c r="I26" s="3">
        <v>5.5</v>
      </c>
      <c r="J26" s="3">
        <f t="shared" si="0"/>
        <v>14.5</v>
      </c>
      <c r="K26" s="3"/>
    </row>
    <row r="27" spans="1:11" ht="14.25">
      <c r="A27" s="3">
        <v>21</v>
      </c>
      <c r="B27" s="2">
        <v>24</v>
      </c>
      <c r="C27" s="3" t="s">
        <v>271</v>
      </c>
      <c r="D27" s="3" t="s">
        <v>98</v>
      </c>
      <c r="E27" s="3">
        <v>5.5</v>
      </c>
      <c r="F27" s="3">
        <v>3.5</v>
      </c>
      <c r="G27" s="3">
        <v>0.5</v>
      </c>
      <c r="H27" s="3">
        <v>0.5</v>
      </c>
      <c r="I27" s="3">
        <v>5.5</v>
      </c>
      <c r="J27" s="3">
        <f t="shared" si="0"/>
        <v>15.5</v>
      </c>
      <c r="K27" s="3"/>
    </row>
    <row r="28" spans="1:11" ht="14.25">
      <c r="A28" s="3">
        <v>22</v>
      </c>
      <c r="B28" s="2">
        <v>25</v>
      </c>
      <c r="C28" s="3" t="s">
        <v>272</v>
      </c>
      <c r="D28" s="3" t="s">
        <v>99</v>
      </c>
      <c r="E28" s="3">
        <v>3.5</v>
      </c>
      <c r="F28" s="3">
        <v>0.5</v>
      </c>
      <c r="G28" s="3">
        <v>0.5</v>
      </c>
      <c r="H28" s="3">
        <v>0.5</v>
      </c>
      <c r="I28" s="3">
        <v>3.5</v>
      </c>
      <c r="J28" s="3">
        <f t="shared" si="0"/>
        <v>8.5</v>
      </c>
      <c r="K28" s="3"/>
    </row>
    <row r="29" spans="1:11" ht="14.25">
      <c r="A29" s="3">
        <v>23</v>
      </c>
      <c r="B29" s="2">
        <v>26</v>
      </c>
      <c r="C29" s="3" t="s">
        <v>273</v>
      </c>
      <c r="D29" s="3" t="s">
        <v>81</v>
      </c>
      <c r="E29" s="3">
        <v>5.5</v>
      </c>
      <c r="F29" s="3">
        <v>3.5</v>
      </c>
      <c r="G29" s="3">
        <v>0.5</v>
      </c>
      <c r="H29" s="3">
        <v>3.5</v>
      </c>
      <c r="I29" s="3">
        <v>5.5</v>
      </c>
      <c r="J29" s="3">
        <f t="shared" si="0"/>
        <v>18.5</v>
      </c>
      <c r="K29" s="3"/>
    </row>
    <row r="30" spans="1:11" ht="14.25">
      <c r="A30" s="3">
        <v>24</v>
      </c>
      <c r="B30" s="2">
        <v>27</v>
      </c>
      <c r="C30" s="3" t="s">
        <v>274</v>
      </c>
      <c r="D30" s="3" t="s">
        <v>56</v>
      </c>
      <c r="E30" s="3">
        <v>0.5</v>
      </c>
      <c r="F30" s="3">
        <v>0.5</v>
      </c>
      <c r="G30" s="3">
        <v>0</v>
      </c>
      <c r="H30" s="3">
        <v>0.5</v>
      </c>
      <c r="I30" s="3">
        <v>5.5</v>
      </c>
      <c r="J30" s="3">
        <f t="shared" si="0"/>
        <v>7</v>
      </c>
      <c r="K30" s="3"/>
    </row>
    <row r="31" spans="1:11" ht="14.25">
      <c r="A31" s="3">
        <v>25</v>
      </c>
      <c r="B31" s="2">
        <v>28</v>
      </c>
      <c r="C31" s="3" t="s">
        <v>275</v>
      </c>
      <c r="D31" s="3" t="s">
        <v>100</v>
      </c>
      <c r="E31" s="3">
        <v>0.5</v>
      </c>
      <c r="F31" s="3">
        <v>3.5</v>
      </c>
      <c r="G31" s="3">
        <v>0</v>
      </c>
      <c r="H31" s="3">
        <v>0.5</v>
      </c>
      <c r="I31" s="3">
        <v>5.5</v>
      </c>
      <c r="J31" s="3">
        <f t="shared" si="0"/>
        <v>10</v>
      </c>
      <c r="K31" s="3"/>
    </row>
    <row r="32" spans="1:11" ht="14.25">
      <c r="A32" s="3">
        <v>26</v>
      </c>
      <c r="B32" s="2">
        <v>29</v>
      </c>
      <c r="C32" s="3" t="s">
        <v>276</v>
      </c>
      <c r="D32" s="3" t="s">
        <v>60</v>
      </c>
      <c r="E32" s="3">
        <v>0</v>
      </c>
      <c r="F32" s="3">
        <v>3.5</v>
      </c>
      <c r="G32" s="3">
        <v>0.5</v>
      </c>
      <c r="H32" s="3">
        <v>3.5</v>
      </c>
      <c r="I32" s="3">
        <v>5.5</v>
      </c>
      <c r="J32" s="3">
        <f t="shared" si="0"/>
        <v>13</v>
      </c>
      <c r="K32" s="3"/>
    </row>
    <row r="33" spans="1:11" ht="14.25">
      <c r="A33" s="3">
        <v>27</v>
      </c>
      <c r="B33" s="2">
        <v>30</v>
      </c>
      <c r="C33" s="3" t="s">
        <v>277</v>
      </c>
      <c r="D33" s="3" t="s">
        <v>103</v>
      </c>
      <c r="E33" s="3">
        <v>7</v>
      </c>
      <c r="F33" s="3">
        <v>5.5</v>
      </c>
      <c r="G33" s="3">
        <v>7</v>
      </c>
      <c r="H33" s="3">
        <v>7</v>
      </c>
      <c r="I33" s="3">
        <v>7</v>
      </c>
      <c r="J33" s="7">
        <f t="shared" si="0"/>
        <v>33.5</v>
      </c>
      <c r="K33" s="3" t="s">
        <v>168</v>
      </c>
    </row>
    <row r="34" spans="1:11" ht="14.25">
      <c r="A34" s="3">
        <v>28</v>
      </c>
      <c r="B34" s="2">
        <v>31</v>
      </c>
      <c r="C34" s="3" t="s">
        <v>278</v>
      </c>
      <c r="D34" s="3" t="s">
        <v>279</v>
      </c>
      <c r="E34" s="3">
        <v>5.5</v>
      </c>
      <c r="F34" s="3">
        <v>0</v>
      </c>
      <c r="G34" s="3">
        <v>0</v>
      </c>
      <c r="H34" s="3">
        <v>0</v>
      </c>
      <c r="I34" s="3">
        <v>0</v>
      </c>
      <c r="J34" s="3">
        <f t="shared" si="0"/>
        <v>5.5</v>
      </c>
      <c r="K34" s="3"/>
    </row>
    <row r="39" spans="2:4" ht="14.25">
      <c r="B39" s="1" t="s">
        <v>130</v>
      </c>
      <c r="D39" t="s">
        <v>121</v>
      </c>
    </row>
    <row r="40" ht="14.25">
      <c r="D40" t="s">
        <v>38</v>
      </c>
    </row>
    <row r="41" ht="14.25">
      <c r="D41" t="s">
        <v>81</v>
      </c>
    </row>
    <row r="42" ht="14.25">
      <c r="D42" t="s">
        <v>71</v>
      </c>
    </row>
    <row r="43" ht="14.25">
      <c r="D43" t="s">
        <v>67</v>
      </c>
    </row>
  </sheetData>
  <sheetProtection/>
  <mergeCells count="11">
    <mergeCell ref="A5:A6"/>
    <mergeCell ref="B5:B6"/>
    <mergeCell ref="C5:C6"/>
    <mergeCell ref="D5:D6"/>
    <mergeCell ref="K5:K6"/>
    <mergeCell ref="C1:H1"/>
    <mergeCell ref="C2:H2"/>
    <mergeCell ref="C3:H3"/>
    <mergeCell ref="C4:H4"/>
    <mergeCell ref="E5:I5"/>
    <mergeCell ref="J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6.28125" style="0" customWidth="1"/>
    <col min="2" max="2" width="11.8515625" style="0" customWidth="1"/>
    <col min="3" max="3" width="27.28125" style="0" customWidth="1"/>
    <col min="4" max="4" width="20.140625" style="0" customWidth="1"/>
    <col min="5" max="9" width="6.00390625" style="0" customWidth="1"/>
    <col min="10" max="10" width="9.57421875" style="0" customWidth="1"/>
    <col min="11" max="11" width="12.7109375" style="0" customWidth="1"/>
  </cols>
  <sheetData>
    <row r="1" spans="2:8" ht="14.25">
      <c r="B1" s="1"/>
      <c r="C1" s="19" t="s">
        <v>123</v>
      </c>
      <c r="D1" s="19"/>
      <c r="E1" s="19"/>
      <c r="F1" s="19"/>
      <c r="G1" s="19"/>
      <c r="H1" s="19"/>
    </row>
    <row r="2" spans="2:8" ht="14.25">
      <c r="B2" s="1"/>
      <c r="C2" s="19" t="s">
        <v>124</v>
      </c>
      <c r="D2" s="19"/>
      <c r="E2" s="19"/>
      <c r="F2" s="19"/>
      <c r="G2" s="19"/>
      <c r="H2" s="19"/>
    </row>
    <row r="3" spans="2:8" ht="14.25">
      <c r="B3" s="1"/>
      <c r="C3" s="19" t="s">
        <v>9</v>
      </c>
      <c r="D3" s="19"/>
      <c r="E3" s="19"/>
      <c r="F3" s="19"/>
      <c r="G3" s="19"/>
      <c r="H3" s="19"/>
    </row>
    <row r="4" spans="2:8" ht="14.25">
      <c r="B4" s="1"/>
      <c r="C4" s="20" t="s">
        <v>125</v>
      </c>
      <c r="D4" s="20"/>
      <c r="E4" s="20"/>
      <c r="F4" s="20"/>
      <c r="G4" s="20"/>
      <c r="H4" s="20"/>
    </row>
    <row r="5" spans="1:11" ht="14.25">
      <c r="A5" s="21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8"/>
      <c r="G5" s="18"/>
      <c r="H5" s="18"/>
      <c r="I5" s="18"/>
      <c r="J5" s="17" t="s">
        <v>5</v>
      </c>
      <c r="K5" s="17" t="s">
        <v>6</v>
      </c>
    </row>
    <row r="6" spans="1:11" ht="14.25">
      <c r="A6" s="22"/>
      <c r="B6" s="17"/>
      <c r="C6" s="17"/>
      <c r="D6" s="17"/>
      <c r="E6" s="2">
        <v>1</v>
      </c>
      <c r="F6" s="2">
        <v>2</v>
      </c>
      <c r="G6" s="2">
        <v>3</v>
      </c>
      <c r="H6" s="2">
        <v>4</v>
      </c>
      <c r="I6" s="2">
        <v>5</v>
      </c>
      <c r="J6" s="17"/>
      <c r="K6" s="17"/>
    </row>
    <row r="7" spans="1:11" ht="14.25">
      <c r="A7" s="3">
        <v>1</v>
      </c>
      <c r="B7" s="2">
        <v>1</v>
      </c>
      <c r="C7" s="3" t="s">
        <v>280</v>
      </c>
      <c r="D7" s="3" t="s">
        <v>131</v>
      </c>
      <c r="E7" s="3">
        <v>0.5</v>
      </c>
      <c r="F7" s="3">
        <v>0.5</v>
      </c>
      <c r="G7" s="3">
        <v>0.5</v>
      </c>
      <c r="H7" s="3">
        <v>0</v>
      </c>
      <c r="I7" s="3">
        <v>0.5</v>
      </c>
      <c r="J7" s="3">
        <f>SUM(E7:I7)</f>
        <v>2</v>
      </c>
      <c r="K7" s="3"/>
    </row>
    <row r="8" spans="1:11" ht="14.25">
      <c r="A8" s="3">
        <v>2</v>
      </c>
      <c r="B8" s="2">
        <v>2</v>
      </c>
      <c r="C8" s="3" t="s">
        <v>281</v>
      </c>
      <c r="D8" s="3" t="s">
        <v>13</v>
      </c>
      <c r="E8" s="3">
        <v>0.5</v>
      </c>
      <c r="F8" s="3">
        <v>0.5</v>
      </c>
      <c r="G8" s="3">
        <v>0</v>
      </c>
      <c r="H8" s="3">
        <v>0</v>
      </c>
      <c r="I8" s="3">
        <v>0.5</v>
      </c>
      <c r="J8" s="3">
        <f aca="true" t="shared" si="0" ref="J8:J33">SUM(E8:I8)</f>
        <v>1.5</v>
      </c>
      <c r="K8" s="3"/>
    </row>
    <row r="9" spans="1:11" ht="14.25">
      <c r="A9" s="3">
        <v>3</v>
      </c>
      <c r="B9" s="2">
        <v>3</v>
      </c>
      <c r="C9" s="3" t="s">
        <v>282</v>
      </c>
      <c r="D9" s="3" t="s">
        <v>132</v>
      </c>
      <c r="E9" s="3">
        <v>0</v>
      </c>
      <c r="F9" s="3">
        <v>0.5</v>
      </c>
      <c r="G9" s="3">
        <v>5.5</v>
      </c>
      <c r="H9" s="3">
        <v>0</v>
      </c>
      <c r="I9" s="3">
        <v>0.5</v>
      </c>
      <c r="J9" s="3">
        <f t="shared" si="0"/>
        <v>6.5</v>
      </c>
      <c r="K9" s="3"/>
    </row>
    <row r="10" spans="1:11" ht="14.25">
      <c r="A10" s="3">
        <v>4</v>
      </c>
      <c r="B10" s="2">
        <v>4</v>
      </c>
      <c r="C10" s="3" t="s">
        <v>283</v>
      </c>
      <c r="D10" s="3" t="s">
        <v>118</v>
      </c>
      <c r="E10" s="3">
        <v>7</v>
      </c>
      <c r="F10" s="3">
        <v>7</v>
      </c>
      <c r="G10" s="3">
        <v>7</v>
      </c>
      <c r="H10" s="3">
        <v>7</v>
      </c>
      <c r="I10" s="3">
        <v>5.5</v>
      </c>
      <c r="J10" s="7">
        <f t="shared" si="0"/>
        <v>33.5</v>
      </c>
      <c r="K10" s="3" t="s">
        <v>168</v>
      </c>
    </row>
    <row r="11" spans="1:11" ht="14.25">
      <c r="A11" s="3">
        <v>5</v>
      </c>
      <c r="B11" s="2">
        <v>4</v>
      </c>
      <c r="C11" s="3" t="s">
        <v>284</v>
      </c>
      <c r="D11" s="3" t="s">
        <v>118</v>
      </c>
      <c r="E11" s="3">
        <v>7</v>
      </c>
      <c r="F11" s="3">
        <v>0</v>
      </c>
      <c r="G11" s="3">
        <v>5.5</v>
      </c>
      <c r="H11" s="3">
        <v>0</v>
      </c>
      <c r="I11" s="3">
        <v>5.5</v>
      </c>
      <c r="J11" s="7">
        <f t="shared" si="0"/>
        <v>18</v>
      </c>
      <c r="K11" s="3" t="s">
        <v>169</v>
      </c>
    </row>
    <row r="12" spans="1:11" ht="14.25">
      <c r="A12" s="3">
        <v>6</v>
      </c>
      <c r="B12" s="2">
        <v>4</v>
      </c>
      <c r="C12" s="3" t="s">
        <v>133</v>
      </c>
      <c r="D12" s="3" t="s">
        <v>118</v>
      </c>
      <c r="E12" s="3">
        <v>7</v>
      </c>
      <c r="F12" s="3">
        <v>7</v>
      </c>
      <c r="G12" s="3">
        <v>5.5</v>
      </c>
      <c r="H12" s="3">
        <v>3.5</v>
      </c>
      <c r="I12" s="3">
        <v>3.5</v>
      </c>
      <c r="J12" s="7">
        <f t="shared" si="0"/>
        <v>26.5</v>
      </c>
      <c r="K12" s="3" t="s">
        <v>168</v>
      </c>
    </row>
    <row r="13" spans="1:11" ht="14.25">
      <c r="A13" s="3">
        <v>7</v>
      </c>
      <c r="B13" s="2">
        <v>5</v>
      </c>
      <c r="C13" s="3" t="s">
        <v>285</v>
      </c>
      <c r="D13" s="3" t="s">
        <v>67</v>
      </c>
      <c r="E13" s="3">
        <v>7</v>
      </c>
      <c r="F13" s="3">
        <v>0.5</v>
      </c>
      <c r="G13" s="3">
        <v>5.5</v>
      </c>
      <c r="H13" s="3">
        <v>0.5</v>
      </c>
      <c r="I13" s="3">
        <v>0.5</v>
      </c>
      <c r="J13" s="7">
        <f t="shared" si="0"/>
        <v>14</v>
      </c>
      <c r="K13" s="3" t="s">
        <v>170</v>
      </c>
    </row>
    <row r="14" spans="1:11" ht="14.25">
      <c r="A14" s="3">
        <v>8</v>
      </c>
      <c r="B14" s="2">
        <v>6</v>
      </c>
      <c r="C14" s="3" t="s">
        <v>286</v>
      </c>
      <c r="D14" s="3" t="s">
        <v>134</v>
      </c>
      <c r="E14" s="3">
        <v>3.5</v>
      </c>
      <c r="F14" s="3">
        <v>0.5</v>
      </c>
      <c r="G14" s="3">
        <v>0.5</v>
      </c>
      <c r="H14" s="3">
        <v>0.5</v>
      </c>
      <c r="I14" s="3">
        <v>0</v>
      </c>
      <c r="J14" s="3">
        <f t="shared" si="0"/>
        <v>5</v>
      </c>
      <c r="K14" s="3"/>
    </row>
    <row r="15" spans="1:11" ht="14.25">
      <c r="A15" s="3">
        <v>9</v>
      </c>
      <c r="B15" s="2">
        <v>7</v>
      </c>
      <c r="C15" s="3" t="s">
        <v>287</v>
      </c>
      <c r="D15" s="3" t="s">
        <v>135</v>
      </c>
      <c r="E15" s="3">
        <v>3.5</v>
      </c>
      <c r="F15" s="3">
        <v>0.5</v>
      </c>
      <c r="G15" s="3">
        <v>0.5</v>
      </c>
      <c r="H15" s="3">
        <v>0.5</v>
      </c>
      <c r="I15" s="3">
        <v>0.5</v>
      </c>
      <c r="J15" s="3">
        <f t="shared" si="0"/>
        <v>5.5</v>
      </c>
      <c r="K15" s="3"/>
    </row>
    <row r="16" spans="1:11" ht="14.25">
      <c r="A16" s="3">
        <v>10</v>
      </c>
      <c r="B16" s="2">
        <v>8</v>
      </c>
      <c r="C16" s="3" t="s">
        <v>288</v>
      </c>
      <c r="D16" s="3" t="s">
        <v>122</v>
      </c>
      <c r="E16" s="3">
        <v>7</v>
      </c>
      <c r="F16" s="3">
        <v>0.5</v>
      </c>
      <c r="G16" s="3">
        <v>0.5</v>
      </c>
      <c r="H16" s="3">
        <v>0.5</v>
      </c>
      <c r="I16" s="3">
        <v>0.5</v>
      </c>
      <c r="J16" s="3">
        <f t="shared" si="0"/>
        <v>9</v>
      </c>
      <c r="K16" s="3"/>
    </row>
    <row r="17" spans="1:11" ht="14.25">
      <c r="A17" s="3">
        <v>11</v>
      </c>
      <c r="B17" s="2">
        <v>9</v>
      </c>
      <c r="C17" s="3" t="s">
        <v>289</v>
      </c>
      <c r="D17" s="3" t="s">
        <v>136</v>
      </c>
      <c r="E17" s="3">
        <v>0.5</v>
      </c>
      <c r="F17" s="3">
        <v>0.5</v>
      </c>
      <c r="G17" s="3">
        <v>0.5</v>
      </c>
      <c r="H17" s="3">
        <v>0.5</v>
      </c>
      <c r="I17" s="3">
        <v>0.5</v>
      </c>
      <c r="J17" s="3">
        <f t="shared" si="0"/>
        <v>2.5</v>
      </c>
      <c r="K17" s="3"/>
    </row>
    <row r="18" spans="1:11" ht="14.25">
      <c r="A18" s="3">
        <v>12</v>
      </c>
      <c r="B18" s="2">
        <v>10</v>
      </c>
      <c r="C18" s="3" t="s">
        <v>290</v>
      </c>
      <c r="D18" s="3" t="s">
        <v>109</v>
      </c>
      <c r="E18" s="3">
        <v>7</v>
      </c>
      <c r="F18" s="3">
        <v>0.5</v>
      </c>
      <c r="G18" s="3">
        <v>7</v>
      </c>
      <c r="H18" s="3">
        <v>0.5</v>
      </c>
      <c r="I18" s="3">
        <v>0.5</v>
      </c>
      <c r="J18" s="7">
        <f t="shared" si="0"/>
        <v>15.5</v>
      </c>
      <c r="K18" s="3" t="s">
        <v>169</v>
      </c>
    </row>
    <row r="19" spans="1:11" ht="14.25">
      <c r="A19" s="3">
        <v>13</v>
      </c>
      <c r="B19" s="2">
        <v>11</v>
      </c>
      <c r="C19" s="3" t="s">
        <v>291</v>
      </c>
      <c r="D19" s="3" t="s">
        <v>72</v>
      </c>
      <c r="E19" s="3">
        <v>7</v>
      </c>
      <c r="F19" s="3">
        <v>3.5</v>
      </c>
      <c r="G19" s="3">
        <v>0.5</v>
      </c>
      <c r="H19" s="3">
        <v>0.5</v>
      </c>
      <c r="I19" s="3">
        <v>0</v>
      </c>
      <c r="J19" s="3">
        <f t="shared" si="0"/>
        <v>11.5</v>
      </c>
      <c r="K19" s="3"/>
    </row>
    <row r="20" spans="1:11" ht="14.25">
      <c r="A20" s="3">
        <v>14</v>
      </c>
      <c r="B20" s="2">
        <v>12</v>
      </c>
      <c r="C20" s="3" t="s">
        <v>292</v>
      </c>
      <c r="D20" s="3" t="s">
        <v>108</v>
      </c>
      <c r="E20" s="3">
        <v>0.5</v>
      </c>
      <c r="F20" s="3">
        <v>0.5</v>
      </c>
      <c r="G20" s="3">
        <v>0</v>
      </c>
      <c r="H20" s="3">
        <v>0.5</v>
      </c>
      <c r="I20" s="3">
        <v>0.5</v>
      </c>
      <c r="J20" s="3">
        <f t="shared" si="0"/>
        <v>2</v>
      </c>
      <c r="K20" s="3"/>
    </row>
    <row r="21" spans="1:11" ht="14.25">
      <c r="A21" s="3">
        <v>15</v>
      </c>
      <c r="B21" s="2">
        <v>13</v>
      </c>
      <c r="C21" s="3" t="s">
        <v>293</v>
      </c>
      <c r="D21" s="3" t="s">
        <v>34</v>
      </c>
      <c r="E21" s="3">
        <v>5.5</v>
      </c>
      <c r="F21" s="3">
        <v>0.5</v>
      </c>
      <c r="G21" s="3">
        <v>0.5</v>
      </c>
      <c r="H21" s="3">
        <v>0.5</v>
      </c>
      <c r="I21" s="3">
        <v>0.5</v>
      </c>
      <c r="J21" s="3">
        <f t="shared" si="0"/>
        <v>7.5</v>
      </c>
      <c r="K21" s="3"/>
    </row>
    <row r="22" spans="1:11" ht="14.25">
      <c r="A22" s="3">
        <v>16</v>
      </c>
      <c r="B22" s="2">
        <v>14</v>
      </c>
      <c r="C22" s="3" t="s">
        <v>294</v>
      </c>
      <c r="D22" s="3" t="s">
        <v>116</v>
      </c>
      <c r="E22" s="3">
        <v>0.5</v>
      </c>
      <c r="F22" s="3">
        <v>0.5</v>
      </c>
      <c r="G22" s="3">
        <v>0.5</v>
      </c>
      <c r="H22" s="3">
        <v>0.5</v>
      </c>
      <c r="I22" s="3">
        <v>0.5</v>
      </c>
      <c r="J22" s="3">
        <f t="shared" si="0"/>
        <v>2.5</v>
      </c>
      <c r="K22" s="3"/>
    </row>
    <row r="23" spans="1:11" ht="14.25">
      <c r="A23" s="3">
        <v>17</v>
      </c>
      <c r="B23" s="2">
        <v>16</v>
      </c>
      <c r="C23" s="3" t="s">
        <v>295</v>
      </c>
      <c r="D23" s="3" t="s">
        <v>74</v>
      </c>
      <c r="E23" s="3">
        <v>0.5</v>
      </c>
      <c r="F23" s="3">
        <v>3.5</v>
      </c>
      <c r="G23" s="3">
        <v>0.5</v>
      </c>
      <c r="H23" s="3">
        <v>0.5</v>
      </c>
      <c r="I23" s="3">
        <v>3.5</v>
      </c>
      <c r="J23" s="3">
        <f t="shared" si="0"/>
        <v>8.5</v>
      </c>
      <c r="K23" s="3"/>
    </row>
    <row r="24" spans="1:11" ht="14.25">
      <c r="A24" s="3">
        <v>18</v>
      </c>
      <c r="B24" s="2">
        <v>17</v>
      </c>
      <c r="C24" s="3" t="s">
        <v>296</v>
      </c>
      <c r="D24" s="3" t="s">
        <v>137</v>
      </c>
      <c r="E24" s="3">
        <v>3.5</v>
      </c>
      <c r="F24" s="3">
        <v>0.5</v>
      </c>
      <c r="G24" s="3">
        <v>0.5</v>
      </c>
      <c r="H24" s="3">
        <v>0</v>
      </c>
      <c r="I24" s="3">
        <v>0.5</v>
      </c>
      <c r="J24" s="3">
        <f t="shared" si="0"/>
        <v>5</v>
      </c>
      <c r="K24" s="3"/>
    </row>
    <row r="25" spans="1:11" ht="14.25">
      <c r="A25" s="3">
        <v>19</v>
      </c>
      <c r="B25" s="2">
        <v>18</v>
      </c>
      <c r="C25" s="3" t="s">
        <v>297</v>
      </c>
      <c r="D25" s="3" t="s">
        <v>40</v>
      </c>
      <c r="E25" s="3">
        <v>0</v>
      </c>
      <c r="F25" s="3">
        <v>0.5</v>
      </c>
      <c r="G25" s="3">
        <v>0.5</v>
      </c>
      <c r="H25" s="3">
        <v>0</v>
      </c>
      <c r="I25" s="3">
        <v>0.5</v>
      </c>
      <c r="J25" s="3">
        <f t="shared" si="0"/>
        <v>1.5</v>
      </c>
      <c r="K25" s="3"/>
    </row>
    <row r="26" spans="1:11" ht="14.25">
      <c r="A26" s="3">
        <v>20</v>
      </c>
      <c r="B26" s="2">
        <v>19</v>
      </c>
      <c r="C26" s="3" t="s">
        <v>298</v>
      </c>
      <c r="D26" s="3" t="s">
        <v>94</v>
      </c>
      <c r="E26" s="3">
        <v>0.5</v>
      </c>
      <c r="F26" s="3">
        <v>0.5</v>
      </c>
      <c r="G26" s="3">
        <v>0.5</v>
      </c>
      <c r="H26" s="3">
        <v>0.5</v>
      </c>
      <c r="I26" s="3">
        <v>0</v>
      </c>
      <c r="J26" s="3">
        <f t="shared" si="0"/>
        <v>2</v>
      </c>
      <c r="K26" s="3"/>
    </row>
    <row r="27" spans="1:11" ht="14.25">
      <c r="A27" s="3">
        <v>21</v>
      </c>
      <c r="B27" s="2">
        <v>20</v>
      </c>
      <c r="C27" s="3" t="s">
        <v>138</v>
      </c>
      <c r="D27" s="3" t="s">
        <v>76</v>
      </c>
      <c r="E27" s="3">
        <v>5.5</v>
      </c>
      <c r="F27" s="3">
        <v>0.5</v>
      </c>
      <c r="G27" s="3">
        <v>0.5</v>
      </c>
      <c r="H27" s="3">
        <v>0.5</v>
      </c>
      <c r="I27" s="3">
        <v>0.5</v>
      </c>
      <c r="J27" s="3">
        <f t="shared" si="0"/>
        <v>7.5</v>
      </c>
      <c r="K27" s="3"/>
    </row>
    <row r="28" spans="1:11" ht="14.25">
      <c r="A28" s="3">
        <v>22</v>
      </c>
      <c r="B28" s="2">
        <v>22</v>
      </c>
      <c r="C28" s="3" t="s">
        <v>299</v>
      </c>
      <c r="D28" s="3" t="s">
        <v>139</v>
      </c>
      <c r="E28" s="3">
        <v>5.5</v>
      </c>
      <c r="F28" s="3">
        <v>0.5</v>
      </c>
      <c r="G28" s="3">
        <v>0</v>
      </c>
      <c r="H28" s="3">
        <v>0.5</v>
      </c>
      <c r="I28" s="3">
        <v>0.5</v>
      </c>
      <c r="J28" s="3">
        <f t="shared" si="0"/>
        <v>7</v>
      </c>
      <c r="K28" s="3"/>
    </row>
    <row r="29" spans="1:11" ht="14.25">
      <c r="A29" s="3">
        <v>23</v>
      </c>
      <c r="B29" s="2">
        <v>23</v>
      </c>
      <c r="C29" s="3" t="s">
        <v>300</v>
      </c>
      <c r="D29" s="3" t="s">
        <v>140</v>
      </c>
      <c r="E29" s="3">
        <v>0.5</v>
      </c>
      <c r="F29" s="3">
        <v>0.5</v>
      </c>
      <c r="G29" s="3">
        <v>0.5</v>
      </c>
      <c r="H29" s="3">
        <v>0.5</v>
      </c>
      <c r="I29" s="3">
        <v>0</v>
      </c>
      <c r="J29" s="3">
        <f t="shared" si="0"/>
        <v>2</v>
      </c>
      <c r="K29" s="3"/>
    </row>
    <row r="30" spans="1:11" ht="14.25">
      <c r="A30" s="3">
        <v>24</v>
      </c>
      <c r="B30" s="2">
        <v>24</v>
      </c>
      <c r="C30" s="3" t="s">
        <v>301</v>
      </c>
      <c r="D30" s="3" t="s">
        <v>79</v>
      </c>
      <c r="E30" s="3">
        <v>7</v>
      </c>
      <c r="F30" s="3">
        <v>0.5</v>
      </c>
      <c r="G30" s="3">
        <v>3.5</v>
      </c>
      <c r="H30" s="3">
        <v>3.5</v>
      </c>
      <c r="I30" s="3">
        <v>0.5</v>
      </c>
      <c r="J30" s="7">
        <f t="shared" si="0"/>
        <v>15</v>
      </c>
      <c r="K30" s="3" t="s">
        <v>167</v>
      </c>
    </row>
    <row r="31" spans="1:11" ht="14.25">
      <c r="A31" s="3">
        <v>25</v>
      </c>
      <c r="B31" s="2">
        <v>25</v>
      </c>
      <c r="C31" s="3" t="s">
        <v>302</v>
      </c>
      <c r="D31" s="3" t="s">
        <v>80</v>
      </c>
      <c r="E31" s="3">
        <v>0</v>
      </c>
      <c r="F31" s="3">
        <v>0.5</v>
      </c>
      <c r="G31" s="3">
        <v>0</v>
      </c>
      <c r="H31" s="3">
        <v>0</v>
      </c>
      <c r="I31" s="3">
        <v>3.5</v>
      </c>
      <c r="J31" s="3">
        <f>SUM(E31:I31)</f>
        <v>4</v>
      </c>
      <c r="K31" s="3"/>
    </row>
    <row r="32" spans="1:11" ht="14.25">
      <c r="A32" s="3">
        <v>26</v>
      </c>
      <c r="B32" s="2">
        <v>26</v>
      </c>
      <c r="C32" s="3" t="s">
        <v>141</v>
      </c>
      <c r="D32" s="3" t="s">
        <v>54</v>
      </c>
      <c r="E32" s="3">
        <v>7</v>
      </c>
      <c r="F32" s="3">
        <v>0.5</v>
      </c>
      <c r="G32" s="3">
        <v>0.5</v>
      </c>
      <c r="H32" s="3">
        <v>0.5</v>
      </c>
      <c r="I32" s="3">
        <v>3.5</v>
      </c>
      <c r="J32" s="3">
        <f t="shared" si="0"/>
        <v>12</v>
      </c>
      <c r="K32" s="3"/>
    </row>
    <row r="33" spans="1:11" ht="14.25">
      <c r="A33" s="3">
        <v>27</v>
      </c>
      <c r="B33" s="2">
        <v>27</v>
      </c>
      <c r="C33" s="3" t="s">
        <v>303</v>
      </c>
      <c r="D33" s="3" t="s">
        <v>82</v>
      </c>
      <c r="E33" s="3">
        <v>7</v>
      </c>
      <c r="F33" s="3">
        <v>0.5</v>
      </c>
      <c r="G33" s="3">
        <v>0.5</v>
      </c>
      <c r="H33" s="3">
        <v>0</v>
      </c>
      <c r="I33" s="3">
        <v>5.5</v>
      </c>
      <c r="J33" s="7">
        <f t="shared" si="0"/>
        <v>13.5</v>
      </c>
      <c r="K33" s="3" t="s">
        <v>167</v>
      </c>
    </row>
    <row r="34" spans="1:11" ht="14.25">
      <c r="A34" s="9"/>
      <c r="B34" s="8"/>
      <c r="C34" s="9"/>
      <c r="D34" s="9"/>
      <c r="E34" s="9"/>
      <c r="F34" s="9"/>
      <c r="G34" s="9"/>
      <c r="H34" s="9"/>
      <c r="I34" s="9"/>
      <c r="J34" s="13"/>
      <c r="K34" s="9"/>
    </row>
    <row r="35" spans="1:11" ht="14.25">
      <c r="A35" s="9"/>
      <c r="B35" s="8"/>
      <c r="C35" s="9"/>
      <c r="D35" s="9"/>
      <c r="E35" s="9"/>
      <c r="F35" s="9"/>
      <c r="G35" s="9"/>
      <c r="H35" s="9"/>
      <c r="I35" s="9"/>
      <c r="J35" s="13"/>
      <c r="K35" s="9"/>
    </row>
    <row r="36" spans="1:11" ht="14.25">
      <c r="A36" s="9"/>
      <c r="B36" s="8"/>
      <c r="C36" s="9"/>
      <c r="D36" s="9"/>
      <c r="E36" s="9"/>
      <c r="F36" s="9"/>
      <c r="G36" s="9"/>
      <c r="H36" s="9"/>
      <c r="I36" s="9"/>
      <c r="J36" s="13"/>
      <c r="K36" s="9"/>
    </row>
    <row r="37" spans="1:11" ht="14.25">
      <c r="A37" s="9"/>
      <c r="B37" s="8"/>
      <c r="C37" s="9"/>
      <c r="D37" s="9"/>
      <c r="E37" s="9"/>
      <c r="F37" s="9"/>
      <c r="G37" s="9"/>
      <c r="H37" s="9"/>
      <c r="I37" s="9"/>
      <c r="J37" s="13"/>
      <c r="K37" s="9"/>
    </row>
    <row r="38" ht="14.25">
      <c r="B38" s="1"/>
    </row>
    <row r="39" spans="1:11" ht="14.25">
      <c r="A39" s="21" t="s">
        <v>0</v>
      </c>
      <c r="B39" s="17" t="s">
        <v>1</v>
      </c>
      <c r="C39" s="17" t="s">
        <v>2</v>
      </c>
      <c r="D39" s="17" t="s">
        <v>3</v>
      </c>
      <c r="E39" s="18" t="s">
        <v>4</v>
      </c>
      <c r="F39" s="18"/>
      <c r="G39" s="18"/>
      <c r="H39" s="18"/>
      <c r="I39" s="18"/>
      <c r="J39" s="17" t="s">
        <v>5</v>
      </c>
      <c r="K39" s="17" t="s">
        <v>6</v>
      </c>
    </row>
    <row r="40" spans="1:11" ht="14.25">
      <c r="A40" s="22"/>
      <c r="B40" s="17"/>
      <c r="C40" s="17"/>
      <c r="D40" s="17"/>
      <c r="E40" s="2">
        <v>1</v>
      </c>
      <c r="F40" s="2">
        <v>2</v>
      </c>
      <c r="G40" s="2">
        <v>3</v>
      </c>
      <c r="H40" s="2">
        <v>4</v>
      </c>
      <c r="I40" s="2">
        <v>5</v>
      </c>
      <c r="J40" s="17"/>
      <c r="K40" s="17"/>
    </row>
    <row r="41" spans="1:11" ht="14.25">
      <c r="A41" s="3">
        <v>28</v>
      </c>
      <c r="B41" s="2">
        <v>28</v>
      </c>
      <c r="C41" s="3" t="s">
        <v>304</v>
      </c>
      <c r="D41" s="3" t="s">
        <v>142</v>
      </c>
      <c r="E41" s="3">
        <v>0.5</v>
      </c>
      <c r="F41" s="3">
        <v>0.5</v>
      </c>
      <c r="G41" s="3">
        <v>0.5</v>
      </c>
      <c r="H41" s="3">
        <v>0.5</v>
      </c>
      <c r="I41" s="3">
        <v>0.5</v>
      </c>
      <c r="J41" s="3">
        <f>SUM(E41:I41)</f>
        <v>2.5</v>
      </c>
      <c r="K41" s="3"/>
    </row>
    <row r="42" spans="1:11" ht="14.25">
      <c r="A42" s="3">
        <v>29</v>
      </c>
      <c r="B42" s="2">
        <v>29</v>
      </c>
      <c r="C42" s="3" t="s">
        <v>305</v>
      </c>
      <c r="D42" s="3" t="s">
        <v>60</v>
      </c>
      <c r="E42" s="3">
        <v>3.5</v>
      </c>
      <c r="F42" s="3">
        <v>0.5</v>
      </c>
      <c r="G42" s="3">
        <v>0.5</v>
      </c>
      <c r="H42" s="3">
        <v>0.5</v>
      </c>
      <c r="I42" s="3">
        <v>0.5</v>
      </c>
      <c r="J42" s="3">
        <f>SUM(E42:I42)</f>
        <v>5.5</v>
      </c>
      <c r="K42" s="3"/>
    </row>
    <row r="43" spans="1:11" ht="14.25">
      <c r="A43" s="3">
        <v>30</v>
      </c>
      <c r="B43" s="2">
        <v>30</v>
      </c>
      <c r="C43" s="3" t="s">
        <v>306</v>
      </c>
      <c r="D43" s="3" t="s">
        <v>143</v>
      </c>
      <c r="E43" s="3">
        <v>0.5</v>
      </c>
      <c r="F43" s="3">
        <v>0.5</v>
      </c>
      <c r="G43" s="3">
        <v>0.5</v>
      </c>
      <c r="H43" s="3">
        <v>0.5</v>
      </c>
      <c r="I43" s="3">
        <v>0</v>
      </c>
      <c r="J43" s="3">
        <f>SUM(E43:I43)</f>
        <v>2</v>
      </c>
      <c r="K43" s="3"/>
    </row>
    <row r="44" spans="1:11" ht="14.25">
      <c r="A44" s="3">
        <v>31</v>
      </c>
      <c r="B44" s="2">
        <v>31</v>
      </c>
      <c r="C44" s="3" t="s">
        <v>307</v>
      </c>
      <c r="D44" s="3" t="s">
        <v>144</v>
      </c>
      <c r="E44" s="3">
        <v>0.5</v>
      </c>
      <c r="F44" s="3">
        <v>0.5</v>
      </c>
      <c r="G44" s="3">
        <v>0.5</v>
      </c>
      <c r="H44" s="3">
        <v>0.5</v>
      </c>
      <c r="I44" s="3">
        <v>0</v>
      </c>
      <c r="J44" s="3">
        <f>SUM(E44:I44)</f>
        <v>2</v>
      </c>
      <c r="K44" s="3"/>
    </row>
    <row r="45" ht="14.25">
      <c r="B45" s="1"/>
    </row>
    <row r="46" ht="14.25">
      <c r="B46" s="1"/>
    </row>
    <row r="47" spans="2:4" ht="14.25">
      <c r="B47" s="1"/>
      <c r="C47" t="s">
        <v>130</v>
      </c>
      <c r="D47" t="s">
        <v>121</v>
      </c>
    </row>
    <row r="48" spans="2:4" ht="14.25">
      <c r="B48" s="1"/>
      <c r="D48" t="s">
        <v>38</v>
      </c>
    </row>
    <row r="49" spans="2:4" ht="14.25">
      <c r="B49" s="1"/>
      <c r="D49" t="s">
        <v>15</v>
      </c>
    </row>
    <row r="50" spans="2:4" ht="14.25">
      <c r="B50" s="1"/>
      <c r="D50" t="s">
        <v>100</v>
      </c>
    </row>
    <row r="51" spans="2:4" ht="14.25">
      <c r="B51" s="1"/>
      <c r="D51" t="s">
        <v>103</v>
      </c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</sheetData>
  <sheetProtection/>
  <mergeCells count="18">
    <mergeCell ref="B5:B6"/>
    <mergeCell ref="C5:C6"/>
    <mergeCell ref="D5:D6"/>
    <mergeCell ref="E5:I5"/>
    <mergeCell ref="C1:H1"/>
    <mergeCell ref="C2:H2"/>
    <mergeCell ref="C3:H3"/>
    <mergeCell ref="C4:H4"/>
    <mergeCell ref="K39:K40"/>
    <mergeCell ref="J5:J6"/>
    <mergeCell ref="A39:A40"/>
    <mergeCell ref="B39:B40"/>
    <mergeCell ref="C39:C40"/>
    <mergeCell ref="D39:D40"/>
    <mergeCell ref="E39:I39"/>
    <mergeCell ref="J39:J40"/>
    <mergeCell ref="K5:K6"/>
    <mergeCell ref="A5:A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D23" sqref="D23"/>
    </sheetView>
  </sheetViews>
  <sheetFormatPr defaultColWidth="9.140625" defaultRowHeight="15"/>
  <cols>
    <col min="1" max="1" width="6.28125" style="1" customWidth="1"/>
    <col min="2" max="2" width="10.140625" style="1" customWidth="1"/>
    <col min="3" max="3" width="33.7109375" style="0" customWidth="1"/>
    <col min="4" max="4" width="22.57421875" style="0" customWidth="1"/>
    <col min="5" max="9" width="6.140625" style="0" customWidth="1"/>
    <col min="10" max="10" width="9.140625" style="0" customWidth="1"/>
    <col min="11" max="11" width="12.7109375" style="0" customWidth="1"/>
  </cols>
  <sheetData>
    <row r="1" spans="3:8" ht="14.25">
      <c r="C1" s="19" t="s">
        <v>123</v>
      </c>
      <c r="D1" s="19"/>
      <c r="E1" s="19"/>
      <c r="F1" s="19"/>
      <c r="G1" s="19"/>
      <c r="H1" s="19"/>
    </row>
    <row r="2" spans="3:8" ht="14.25">
      <c r="C2" s="19" t="s">
        <v>124</v>
      </c>
      <c r="D2" s="19"/>
      <c r="E2" s="19"/>
      <c r="F2" s="19"/>
      <c r="G2" s="19"/>
      <c r="H2" s="19"/>
    </row>
    <row r="3" spans="3:8" ht="14.25">
      <c r="C3" s="19" t="s">
        <v>127</v>
      </c>
      <c r="D3" s="19"/>
      <c r="E3" s="19"/>
      <c r="F3" s="19"/>
      <c r="G3" s="19"/>
      <c r="H3" s="19"/>
    </row>
    <row r="4" spans="3:8" ht="14.25">
      <c r="C4" s="20" t="s">
        <v>125</v>
      </c>
      <c r="D4" s="20"/>
      <c r="E4" s="20"/>
      <c r="F4" s="20"/>
      <c r="G4" s="20"/>
      <c r="H4" s="20"/>
    </row>
    <row r="5" spans="1:11" ht="14.25">
      <c r="A5" s="17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8"/>
      <c r="G5" s="18"/>
      <c r="H5" s="18"/>
      <c r="I5" s="18"/>
      <c r="J5" s="17" t="s">
        <v>5</v>
      </c>
      <c r="K5" s="17" t="s">
        <v>6</v>
      </c>
    </row>
    <row r="6" spans="1:11" ht="14.25">
      <c r="A6" s="17"/>
      <c r="B6" s="17"/>
      <c r="C6" s="17"/>
      <c r="D6" s="17"/>
      <c r="E6" s="2">
        <v>1</v>
      </c>
      <c r="F6" s="2">
        <v>2</v>
      </c>
      <c r="G6" s="2">
        <v>3</v>
      </c>
      <c r="H6" s="2">
        <v>4</v>
      </c>
      <c r="I6" s="2">
        <v>5</v>
      </c>
      <c r="J6" s="17"/>
      <c r="K6" s="17"/>
    </row>
    <row r="7" spans="1:11" ht="14.25">
      <c r="A7" s="10">
        <v>1</v>
      </c>
      <c r="B7" s="10">
        <v>1</v>
      </c>
      <c r="C7" s="14" t="s">
        <v>308</v>
      </c>
      <c r="D7" s="14" t="s">
        <v>155</v>
      </c>
      <c r="E7" s="2">
        <v>0.5</v>
      </c>
      <c r="F7" s="2">
        <v>3.5</v>
      </c>
      <c r="G7" s="2">
        <v>0.5</v>
      </c>
      <c r="H7" s="2">
        <v>3.5</v>
      </c>
      <c r="I7" s="2">
        <v>7</v>
      </c>
      <c r="J7" s="16">
        <f>SUM(E7:I7)</f>
        <v>15</v>
      </c>
      <c r="K7" s="10" t="s">
        <v>171</v>
      </c>
    </row>
    <row r="8" spans="1:11" ht="14.25">
      <c r="A8" s="2">
        <v>2</v>
      </c>
      <c r="B8" s="2">
        <v>4</v>
      </c>
      <c r="C8" s="3" t="s">
        <v>309</v>
      </c>
      <c r="D8" s="3" t="s">
        <v>104</v>
      </c>
      <c r="E8" s="3">
        <v>5.5</v>
      </c>
      <c r="F8" s="3">
        <v>7</v>
      </c>
      <c r="G8" s="3">
        <v>7</v>
      </c>
      <c r="H8" s="3">
        <v>7</v>
      </c>
      <c r="I8" s="3">
        <v>7</v>
      </c>
      <c r="J8" s="7">
        <f>SUM(E8:I8)</f>
        <v>33.5</v>
      </c>
      <c r="K8" s="3" t="s">
        <v>172</v>
      </c>
    </row>
    <row r="9" spans="1:11" ht="14.25">
      <c r="A9" s="2">
        <v>3</v>
      </c>
      <c r="B9" s="2">
        <v>4</v>
      </c>
      <c r="C9" s="3" t="s">
        <v>310</v>
      </c>
      <c r="D9" s="3" t="s">
        <v>105</v>
      </c>
      <c r="E9" s="3">
        <v>7</v>
      </c>
      <c r="F9" s="3">
        <v>7</v>
      </c>
      <c r="G9" s="3">
        <v>7</v>
      </c>
      <c r="H9" s="3">
        <v>7</v>
      </c>
      <c r="I9" s="3">
        <v>3.5</v>
      </c>
      <c r="J9" s="7">
        <f aca="true" t="shared" si="0" ref="J9:J33">SUM(E9:I9)</f>
        <v>31.5</v>
      </c>
      <c r="K9" s="3" t="s">
        <v>172</v>
      </c>
    </row>
    <row r="10" spans="1:11" ht="14.25">
      <c r="A10" s="2">
        <v>4</v>
      </c>
      <c r="B10" s="2">
        <v>5</v>
      </c>
      <c r="C10" s="3" t="s">
        <v>311</v>
      </c>
      <c r="D10" s="3" t="s">
        <v>67</v>
      </c>
      <c r="E10" s="3">
        <v>0.5</v>
      </c>
      <c r="F10" s="3">
        <v>0.5</v>
      </c>
      <c r="G10" s="3">
        <v>0.5</v>
      </c>
      <c r="H10" s="3">
        <v>0</v>
      </c>
      <c r="I10" s="3">
        <v>3.5</v>
      </c>
      <c r="J10" s="3">
        <f t="shared" si="0"/>
        <v>5</v>
      </c>
      <c r="K10" s="3"/>
    </row>
    <row r="11" spans="1:11" ht="14.25">
      <c r="A11" s="10">
        <v>5</v>
      </c>
      <c r="B11" s="2">
        <v>6</v>
      </c>
      <c r="C11" s="3" t="s">
        <v>312</v>
      </c>
      <c r="D11" s="3" t="s">
        <v>106</v>
      </c>
      <c r="E11" s="3">
        <v>0.5</v>
      </c>
      <c r="F11" s="3">
        <v>0.5</v>
      </c>
      <c r="G11" s="3">
        <v>5.5</v>
      </c>
      <c r="H11" s="3">
        <v>3.5</v>
      </c>
      <c r="I11" s="3">
        <v>3.5</v>
      </c>
      <c r="J11" s="3">
        <f t="shared" si="0"/>
        <v>13.5</v>
      </c>
      <c r="K11" s="3" t="s">
        <v>173</v>
      </c>
    </row>
    <row r="12" spans="1:11" ht="14.25">
      <c r="A12" s="2">
        <v>6</v>
      </c>
      <c r="B12" s="2">
        <v>7</v>
      </c>
      <c r="C12" s="3" t="s">
        <v>313</v>
      </c>
      <c r="D12" s="3" t="s">
        <v>23</v>
      </c>
      <c r="E12" s="3">
        <v>7</v>
      </c>
      <c r="F12" s="3">
        <v>0.5</v>
      </c>
      <c r="G12" s="3">
        <v>3.5</v>
      </c>
      <c r="H12" s="3">
        <v>0</v>
      </c>
      <c r="I12" s="3">
        <v>0</v>
      </c>
      <c r="J12" s="3">
        <f t="shared" si="0"/>
        <v>11</v>
      </c>
      <c r="K12" s="3"/>
    </row>
    <row r="13" spans="1:11" ht="14.25">
      <c r="A13" s="2">
        <v>7</v>
      </c>
      <c r="B13" s="2">
        <v>8</v>
      </c>
      <c r="C13" s="3" t="s">
        <v>314</v>
      </c>
      <c r="D13" s="3" t="s">
        <v>107</v>
      </c>
      <c r="E13" s="3">
        <v>0.5</v>
      </c>
      <c r="F13" s="3">
        <v>5.5</v>
      </c>
      <c r="G13" s="3">
        <v>3.5</v>
      </c>
      <c r="H13" s="3">
        <v>0.5</v>
      </c>
      <c r="I13" s="3">
        <v>3.5</v>
      </c>
      <c r="J13" s="3">
        <f t="shared" si="0"/>
        <v>13.5</v>
      </c>
      <c r="K13" s="3" t="s">
        <v>173</v>
      </c>
    </row>
    <row r="14" spans="1:11" ht="14.25">
      <c r="A14" s="2">
        <v>8</v>
      </c>
      <c r="B14" s="2">
        <v>10</v>
      </c>
      <c r="C14" s="3" t="s">
        <v>315</v>
      </c>
      <c r="D14" s="3" t="s">
        <v>109</v>
      </c>
      <c r="E14" s="3">
        <v>0.5</v>
      </c>
      <c r="F14" s="3">
        <v>3.5</v>
      </c>
      <c r="G14" s="3">
        <v>3.5</v>
      </c>
      <c r="H14" s="3">
        <v>0.5</v>
      </c>
      <c r="I14" s="3">
        <v>3.5</v>
      </c>
      <c r="J14" s="3">
        <f t="shared" si="0"/>
        <v>11.5</v>
      </c>
      <c r="K14" s="3"/>
    </row>
    <row r="15" spans="1:11" ht="14.25">
      <c r="A15" s="10">
        <v>9</v>
      </c>
      <c r="B15" s="2">
        <v>11</v>
      </c>
      <c r="C15" s="3" t="s">
        <v>316</v>
      </c>
      <c r="D15" s="3" t="s">
        <v>30</v>
      </c>
      <c r="E15" s="3">
        <v>0.5</v>
      </c>
      <c r="F15" s="3">
        <v>3.5</v>
      </c>
      <c r="G15" s="3">
        <v>7</v>
      </c>
      <c r="H15" s="3">
        <v>0</v>
      </c>
      <c r="I15" s="3">
        <v>7</v>
      </c>
      <c r="J15" s="7">
        <f t="shared" si="0"/>
        <v>18</v>
      </c>
      <c r="K15" s="3" t="s">
        <v>169</v>
      </c>
    </row>
    <row r="16" spans="1:11" ht="14.25">
      <c r="A16" s="2">
        <v>10</v>
      </c>
      <c r="B16" s="2">
        <v>12</v>
      </c>
      <c r="C16" s="3" t="s">
        <v>317</v>
      </c>
      <c r="D16" s="3" t="s">
        <v>108</v>
      </c>
      <c r="E16" s="3">
        <v>0.5</v>
      </c>
      <c r="F16" s="3">
        <v>0.5</v>
      </c>
      <c r="G16" s="3">
        <v>0.5</v>
      </c>
      <c r="H16" s="3">
        <v>0</v>
      </c>
      <c r="I16" s="3">
        <v>0</v>
      </c>
      <c r="J16" s="3">
        <f t="shared" si="0"/>
        <v>1.5</v>
      </c>
      <c r="K16" s="3"/>
    </row>
    <row r="17" spans="1:11" ht="14.25">
      <c r="A17" s="2">
        <v>11</v>
      </c>
      <c r="B17" s="2">
        <v>14</v>
      </c>
      <c r="C17" s="3" t="s">
        <v>318</v>
      </c>
      <c r="D17" s="3" t="s">
        <v>116</v>
      </c>
      <c r="E17" s="3">
        <v>0.5</v>
      </c>
      <c r="F17" s="3">
        <v>0</v>
      </c>
      <c r="G17" s="3">
        <v>0.5</v>
      </c>
      <c r="H17" s="3">
        <v>0</v>
      </c>
      <c r="I17" s="3">
        <v>3.5</v>
      </c>
      <c r="J17" s="3">
        <f t="shared" si="0"/>
        <v>4.5</v>
      </c>
      <c r="K17" s="3"/>
    </row>
    <row r="18" spans="1:11" ht="14.25">
      <c r="A18" s="2">
        <v>12</v>
      </c>
      <c r="B18" s="2">
        <v>16</v>
      </c>
      <c r="C18" s="3" t="s">
        <v>319</v>
      </c>
      <c r="D18" s="3" t="s">
        <v>35</v>
      </c>
      <c r="E18" s="3">
        <v>3.5</v>
      </c>
      <c r="F18" s="3">
        <v>3.5</v>
      </c>
      <c r="G18" s="3">
        <v>0.5</v>
      </c>
      <c r="H18" s="3">
        <v>0.5</v>
      </c>
      <c r="I18" s="3">
        <v>3.5</v>
      </c>
      <c r="J18" s="3">
        <f t="shared" si="0"/>
        <v>11.5</v>
      </c>
      <c r="K18" s="3"/>
    </row>
    <row r="19" spans="1:11" ht="14.25">
      <c r="A19" s="10">
        <v>13</v>
      </c>
      <c r="B19" s="2">
        <v>17</v>
      </c>
      <c r="C19" s="3" t="s">
        <v>320</v>
      </c>
      <c r="D19" s="3" t="s">
        <v>110</v>
      </c>
      <c r="E19" s="3">
        <v>0</v>
      </c>
      <c r="F19" s="3">
        <v>0.5</v>
      </c>
      <c r="G19" s="3">
        <v>0.5</v>
      </c>
      <c r="H19" s="3">
        <v>0</v>
      </c>
      <c r="I19" s="3">
        <v>3.5</v>
      </c>
      <c r="J19" s="3">
        <f t="shared" si="0"/>
        <v>4.5</v>
      </c>
      <c r="K19" s="3"/>
    </row>
    <row r="20" spans="1:11" ht="14.25">
      <c r="A20" s="2">
        <v>14</v>
      </c>
      <c r="B20" s="2">
        <v>18</v>
      </c>
      <c r="C20" s="3" t="s">
        <v>321</v>
      </c>
      <c r="D20" s="3" t="s">
        <v>111</v>
      </c>
      <c r="E20" s="3">
        <v>0.5</v>
      </c>
      <c r="F20" s="3">
        <v>0</v>
      </c>
      <c r="G20" s="3">
        <v>0</v>
      </c>
      <c r="H20" s="3">
        <v>0</v>
      </c>
      <c r="I20" s="3">
        <v>3.5</v>
      </c>
      <c r="J20" s="3">
        <f t="shared" si="0"/>
        <v>4</v>
      </c>
      <c r="K20" s="3"/>
    </row>
    <row r="21" spans="1:11" ht="14.25">
      <c r="A21" s="2">
        <v>15</v>
      </c>
      <c r="B21" s="2">
        <v>19</v>
      </c>
      <c r="C21" s="3" t="s">
        <v>322</v>
      </c>
      <c r="D21" s="3" t="s">
        <v>42</v>
      </c>
      <c r="E21" s="3">
        <v>3.5</v>
      </c>
      <c r="F21" s="3">
        <v>3.5</v>
      </c>
      <c r="G21" s="3">
        <v>0.5</v>
      </c>
      <c r="H21" s="3">
        <v>0.5</v>
      </c>
      <c r="I21" s="3">
        <v>0.5</v>
      </c>
      <c r="J21" s="3">
        <f t="shared" si="0"/>
        <v>8.5</v>
      </c>
      <c r="K21" s="3"/>
    </row>
    <row r="22" spans="1:11" ht="14.25">
      <c r="A22" s="2">
        <v>16</v>
      </c>
      <c r="B22" s="2">
        <v>20</v>
      </c>
      <c r="C22" s="3" t="s">
        <v>323</v>
      </c>
      <c r="D22" s="3" t="s">
        <v>112</v>
      </c>
      <c r="E22" s="3">
        <v>0.5</v>
      </c>
      <c r="F22" s="3">
        <v>0</v>
      </c>
      <c r="G22" s="3">
        <v>3.5</v>
      </c>
      <c r="H22" s="3">
        <v>0.5</v>
      </c>
      <c r="I22" s="3">
        <v>0.5</v>
      </c>
      <c r="J22" s="3">
        <f t="shared" si="0"/>
        <v>5</v>
      </c>
      <c r="K22" s="3"/>
    </row>
    <row r="23" spans="1:11" ht="14.25">
      <c r="A23" s="10">
        <v>17</v>
      </c>
      <c r="B23" s="2">
        <v>22</v>
      </c>
      <c r="C23" s="3" t="s">
        <v>324</v>
      </c>
      <c r="D23" s="3" t="s">
        <v>335</v>
      </c>
      <c r="E23" s="3">
        <v>3.5</v>
      </c>
      <c r="F23" s="3">
        <v>5.5</v>
      </c>
      <c r="G23" s="3">
        <v>0</v>
      </c>
      <c r="H23" s="3">
        <v>0.5</v>
      </c>
      <c r="I23" s="3">
        <v>3.5</v>
      </c>
      <c r="J23" s="3">
        <f t="shared" si="0"/>
        <v>13</v>
      </c>
      <c r="K23" s="3" t="s">
        <v>167</v>
      </c>
    </row>
    <row r="24" spans="1:11" ht="14.25">
      <c r="A24" s="2">
        <v>18</v>
      </c>
      <c r="B24" s="2">
        <v>23</v>
      </c>
      <c r="C24" s="3" t="s">
        <v>325</v>
      </c>
      <c r="D24" s="3" t="s">
        <v>78</v>
      </c>
      <c r="E24" s="3">
        <v>0.5</v>
      </c>
      <c r="F24" s="3">
        <v>0.5</v>
      </c>
      <c r="G24" s="3">
        <v>3.5</v>
      </c>
      <c r="H24" s="3">
        <v>3.5</v>
      </c>
      <c r="I24" s="3">
        <v>0.5</v>
      </c>
      <c r="J24" s="3">
        <f t="shared" si="0"/>
        <v>8.5</v>
      </c>
      <c r="K24" s="3"/>
    </row>
    <row r="25" spans="1:11" ht="14.25">
      <c r="A25" s="2">
        <v>19</v>
      </c>
      <c r="B25" s="2">
        <v>24</v>
      </c>
      <c r="C25" s="3" t="s">
        <v>326</v>
      </c>
      <c r="D25" s="3" t="s">
        <v>50</v>
      </c>
      <c r="E25" s="3">
        <v>0.5</v>
      </c>
      <c r="F25" s="3">
        <v>0</v>
      </c>
      <c r="G25" s="3">
        <v>0</v>
      </c>
      <c r="H25" s="3">
        <v>0</v>
      </c>
      <c r="I25" s="3">
        <v>0.5</v>
      </c>
      <c r="J25" s="3">
        <f t="shared" si="0"/>
        <v>1</v>
      </c>
      <c r="K25" s="3"/>
    </row>
    <row r="26" spans="1:11" ht="14.25">
      <c r="A26" s="2">
        <v>20</v>
      </c>
      <c r="B26" s="2">
        <v>25</v>
      </c>
      <c r="C26" s="3" t="s">
        <v>327</v>
      </c>
      <c r="D26" s="3" t="s">
        <v>80</v>
      </c>
      <c r="E26" s="3">
        <v>3.5</v>
      </c>
      <c r="F26" s="3">
        <v>0.5</v>
      </c>
      <c r="G26" s="3">
        <v>0</v>
      </c>
      <c r="H26" s="3">
        <v>0.5</v>
      </c>
      <c r="I26" s="3">
        <v>0</v>
      </c>
      <c r="J26" s="3">
        <f t="shared" si="0"/>
        <v>4.5</v>
      </c>
      <c r="K26" s="3"/>
    </row>
    <row r="27" spans="1:11" ht="14.25">
      <c r="A27" s="10">
        <v>21</v>
      </c>
      <c r="B27" s="2">
        <v>26</v>
      </c>
      <c r="C27" s="3" t="s">
        <v>328</v>
      </c>
      <c r="D27" s="3" t="s">
        <v>113</v>
      </c>
      <c r="E27" s="3">
        <v>0</v>
      </c>
      <c r="F27" s="3">
        <v>0</v>
      </c>
      <c r="G27" s="3">
        <v>0.5</v>
      </c>
      <c r="H27" s="3">
        <v>3.5</v>
      </c>
      <c r="I27" s="3">
        <v>0</v>
      </c>
      <c r="J27" s="3">
        <f t="shared" si="0"/>
        <v>4</v>
      </c>
      <c r="K27" s="3"/>
    </row>
    <row r="28" spans="1:11" ht="14.25">
      <c r="A28" s="2">
        <v>22</v>
      </c>
      <c r="B28" s="2">
        <v>27</v>
      </c>
      <c r="C28" s="3" t="s">
        <v>329</v>
      </c>
      <c r="D28" s="3" t="s">
        <v>82</v>
      </c>
      <c r="E28" s="3">
        <v>0.5</v>
      </c>
      <c r="F28" s="3">
        <v>0</v>
      </c>
      <c r="G28" s="3">
        <v>0.5</v>
      </c>
      <c r="H28" s="3">
        <v>0</v>
      </c>
      <c r="I28" s="3">
        <v>3.5</v>
      </c>
      <c r="J28" s="3">
        <f t="shared" si="0"/>
        <v>4.5</v>
      </c>
      <c r="K28" s="3"/>
    </row>
    <row r="29" spans="1:11" ht="14.25">
      <c r="A29" s="2">
        <v>23</v>
      </c>
      <c r="B29" s="2">
        <v>28</v>
      </c>
      <c r="C29" s="3" t="s">
        <v>330</v>
      </c>
      <c r="D29" s="3" t="s">
        <v>100</v>
      </c>
      <c r="E29" s="3">
        <v>3.5</v>
      </c>
      <c r="F29" s="3">
        <v>3.5</v>
      </c>
      <c r="G29" s="3">
        <v>0.5</v>
      </c>
      <c r="H29" s="3">
        <v>0.5</v>
      </c>
      <c r="I29" s="3">
        <v>0</v>
      </c>
      <c r="J29" s="3">
        <f t="shared" si="0"/>
        <v>8</v>
      </c>
      <c r="K29" s="3"/>
    </row>
    <row r="30" spans="1:11" ht="14.25">
      <c r="A30" s="2">
        <v>24</v>
      </c>
      <c r="B30" s="2">
        <v>29</v>
      </c>
      <c r="C30" s="3" t="s">
        <v>331</v>
      </c>
      <c r="D30" s="3" t="s">
        <v>60</v>
      </c>
      <c r="E30" s="3">
        <v>0.5</v>
      </c>
      <c r="F30" s="3">
        <v>3.5</v>
      </c>
      <c r="G30" s="3">
        <v>0.5</v>
      </c>
      <c r="H30" s="3">
        <v>0</v>
      </c>
      <c r="I30" s="3">
        <v>3.5</v>
      </c>
      <c r="J30" s="3">
        <f t="shared" si="0"/>
        <v>8</v>
      </c>
      <c r="K30" s="3"/>
    </row>
    <row r="31" spans="1:11" ht="14.25">
      <c r="A31" s="10">
        <v>25</v>
      </c>
      <c r="B31" s="2">
        <v>30</v>
      </c>
      <c r="C31" s="3" t="s">
        <v>332</v>
      </c>
      <c r="D31" s="3" t="s">
        <v>114</v>
      </c>
      <c r="E31" s="3">
        <v>0.5</v>
      </c>
      <c r="F31" s="3">
        <v>0.5</v>
      </c>
      <c r="G31" s="3">
        <v>0.5</v>
      </c>
      <c r="H31" s="3">
        <v>0.5</v>
      </c>
      <c r="I31" s="3">
        <v>0.5</v>
      </c>
      <c r="J31" s="3">
        <f t="shared" si="0"/>
        <v>2.5</v>
      </c>
      <c r="K31" s="3"/>
    </row>
    <row r="32" spans="1:11" ht="14.25">
      <c r="A32" s="2">
        <v>26</v>
      </c>
      <c r="B32" s="2">
        <v>31</v>
      </c>
      <c r="C32" s="3" t="s">
        <v>333</v>
      </c>
      <c r="D32" s="3" t="s">
        <v>115</v>
      </c>
      <c r="E32" s="3">
        <v>3.5</v>
      </c>
      <c r="F32" s="3">
        <v>0</v>
      </c>
      <c r="G32" s="3">
        <v>3.5</v>
      </c>
      <c r="H32" s="3">
        <v>0</v>
      </c>
      <c r="I32" s="3">
        <v>0.5</v>
      </c>
      <c r="J32" s="3">
        <f t="shared" si="0"/>
        <v>7.5</v>
      </c>
      <c r="K32" s="3"/>
    </row>
    <row r="33" spans="1:11" ht="14.25">
      <c r="A33" s="2">
        <v>27</v>
      </c>
      <c r="B33" s="2" t="s">
        <v>156</v>
      </c>
      <c r="C33" s="3" t="s">
        <v>334</v>
      </c>
      <c r="D33" s="3" t="s">
        <v>119</v>
      </c>
      <c r="E33" s="3">
        <v>0.5</v>
      </c>
      <c r="F33" s="3">
        <v>0.5</v>
      </c>
      <c r="G33" s="3">
        <v>0</v>
      </c>
      <c r="H33" s="3">
        <v>0.5</v>
      </c>
      <c r="I33" s="3">
        <v>3.5</v>
      </c>
      <c r="J33" s="3">
        <f t="shared" si="0"/>
        <v>5</v>
      </c>
      <c r="K33" s="3"/>
    </row>
    <row r="36" spans="2:4" ht="14.25">
      <c r="B36" s="1" t="s">
        <v>130</v>
      </c>
      <c r="D36" t="s">
        <v>121</v>
      </c>
    </row>
    <row r="37" ht="14.25">
      <c r="D37" t="s">
        <v>38</v>
      </c>
    </row>
    <row r="38" ht="14.25">
      <c r="D38" t="s">
        <v>42</v>
      </c>
    </row>
    <row r="39" ht="14.25">
      <c r="D39" t="s">
        <v>21</v>
      </c>
    </row>
    <row r="40" ht="14.25">
      <c r="D40" t="s">
        <v>157</v>
      </c>
    </row>
  </sheetData>
  <sheetProtection/>
  <mergeCells count="11">
    <mergeCell ref="A5:A6"/>
    <mergeCell ref="B5:B6"/>
    <mergeCell ref="C5:C6"/>
    <mergeCell ref="D5:D6"/>
    <mergeCell ref="K5:K6"/>
    <mergeCell ref="C1:H1"/>
    <mergeCell ref="C2:H2"/>
    <mergeCell ref="C3:H3"/>
    <mergeCell ref="C4:H4"/>
    <mergeCell ref="E5:I5"/>
    <mergeCell ref="J5:J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22">
      <selection activeCell="C47" sqref="C47"/>
    </sheetView>
  </sheetViews>
  <sheetFormatPr defaultColWidth="9.140625" defaultRowHeight="15"/>
  <cols>
    <col min="1" max="1" width="6.28125" style="0" customWidth="1"/>
    <col min="2" max="2" width="10.28125" style="0" customWidth="1"/>
    <col min="3" max="3" width="27.28125" style="0" customWidth="1"/>
    <col min="4" max="4" width="20.00390625" style="0" customWidth="1"/>
    <col min="5" max="9" width="6.140625" style="0" customWidth="1"/>
    <col min="10" max="10" width="6.8515625" style="0" customWidth="1"/>
    <col min="11" max="11" width="12.7109375" style="0" customWidth="1"/>
  </cols>
  <sheetData>
    <row r="1" spans="2:8" ht="14.25">
      <c r="B1" s="1"/>
      <c r="C1" s="19" t="s">
        <v>123</v>
      </c>
      <c r="D1" s="19"/>
      <c r="E1" s="19"/>
      <c r="F1" s="19"/>
      <c r="G1" s="19"/>
      <c r="H1" s="19"/>
    </row>
    <row r="2" spans="2:8" ht="14.25">
      <c r="B2" s="1"/>
      <c r="C2" s="19" t="s">
        <v>124</v>
      </c>
      <c r="D2" s="19"/>
      <c r="E2" s="19"/>
      <c r="F2" s="19"/>
      <c r="G2" s="19"/>
      <c r="H2" s="19"/>
    </row>
    <row r="3" spans="2:8" ht="14.25">
      <c r="B3" s="1"/>
      <c r="C3" s="19" t="s">
        <v>10</v>
      </c>
      <c r="D3" s="19"/>
      <c r="E3" s="19"/>
      <c r="F3" s="19"/>
      <c r="G3" s="19"/>
      <c r="H3" s="19"/>
    </row>
    <row r="4" spans="2:8" ht="14.25">
      <c r="B4" s="1"/>
      <c r="C4" s="20" t="s">
        <v>125</v>
      </c>
      <c r="D4" s="20"/>
      <c r="E4" s="20"/>
      <c r="F4" s="20"/>
      <c r="G4" s="20"/>
      <c r="H4" s="20"/>
    </row>
    <row r="5" spans="1:11" ht="14.25">
      <c r="A5" s="21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8"/>
      <c r="G5" s="18"/>
      <c r="H5" s="18"/>
      <c r="I5" s="18"/>
      <c r="J5" s="17" t="s">
        <v>5</v>
      </c>
      <c r="K5" s="17" t="s">
        <v>6</v>
      </c>
    </row>
    <row r="6" spans="1:11" ht="14.25">
      <c r="A6" s="22"/>
      <c r="B6" s="17"/>
      <c r="C6" s="17"/>
      <c r="D6" s="17"/>
      <c r="E6" s="2">
        <v>1</v>
      </c>
      <c r="F6" s="2">
        <v>2</v>
      </c>
      <c r="G6" s="2">
        <v>3</v>
      </c>
      <c r="H6" s="2">
        <v>4</v>
      </c>
      <c r="I6" s="2">
        <v>5</v>
      </c>
      <c r="J6" s="17"/>
      <c r="K6" s="17"/>
    </row>
    <row r="7" spans="1:11" ht="14.25">
      <c r="A7" s="3"/>
      <c r="B7" s="2">
        <v>2</v>
      </c>
      <c r="C7" s="3" t="s">
        <v>176</v>
      </c>
      <c r="D7" s="3" t="s">
        <v>13</v>
      </c>
      <c r="E7" s="3">
        <v>0.5</v>
      </c>
      <c r="F7" s="3">
        <v>0.5</v>
      </c>
      <c r="G7" s="3">
        <v>0.5</v>
      </c>
      <c r="H7" s="3">
        <v>0.5</v>
      </c>
      <c r="I7" s="3">
        <v>0.5</v>
      </c>
      <c r="J7" s="3">
        <f>SUM(E7:I7)</f>
        <v>2.5</v>
      </c>
      <c r="K7" s="3"/>
    </row>
    <row r="8" spans="1:11" ht="14.25">
      <c r="A8" s="3"/>
      <c r="B8" s="2">
        <v>3</v>
      </c>
      <c r="C8" s="3" t="s">
        <v>145</v>
      </c>
      <c r="D8" s="3" t="s">
        <v>87</v>
      </c>
      <c r="E8" s="3">
        <v>0</v>
      </c>
      <c r="F8" s="3">
        <v>0.5</v>
      </c>
      <c r="G8" s="3">
        <v>0</v>
      </c>
      <c r="H8" s="3">
        <v>0</v>
      </c>
      <c r="I8" s="3">
        <v>3.5</v>
      </c>
      <c r="J8" s="3">
        <f aca="true" t="shared" si="0" ref="J8:J27">SUM(E8:I8)</f>
        <v>4</v>
      </c>
      <c r="K8" s="3"/>
    </row>
    <row r="9" spans="1:11" ht="14.25">
      <c r="A9" s="3"/>
      <c r="B9" s="2">
        <v>4</v>
      </c>
      <c r="C9" s="3" t="s">
        <v>175</v>
      </c>
      <c r="D9" s="3" t="s">
        <v>146</v>
      </c>
      <c r="E9" s="3">
        <v>0</v>
      </c>
      <c r="F9" s="3">
        <v>0.5</v>
      </c>
      <c r="G9" s="3">
        <v>3.5</v>
      </c>
      <c r="H9" s="3">
        <v>5.5</v>
      </c>
      <c r="I9" s="3">
        <v>5.5</v>
      </c>
      <c r="J9" s="7">
        <f t="shared" si="0"/>
        <v>15</v>
      </c>
      <c r="K9" s="3" t="s">
        <v>174</v>
      </c>
    </row>
    <row r="10" spans="1:11" ht="14.25">
      <c r="A10" s="3"/>
      <c r="B10" s="2">
        <v>5</v>
      </c>
      <c r="C10" s="3" t="s">
        <v>177</v>
      </c>
      <c r="D10" s="3" t="s">
        <v>67</v>
      </c>
      <c r="E10" s="3">
        <v>3.5</v>
      </c>
      <c r="F10" s="3">
        <v>3.5</v>
      </c>
      <c r="G10" s="3">
        <v>3.5</v>
      </c>
      <c r="H10" s="3">
        <v>0.5</v>
      </c>
      <c r="I10" s="3">
        <v>3.5</v>
      </c>
      <c r="J10" s="7">
        <f t="shared" si="0"/>
        <v>14.5</v>
      </c>
      <c r="K10" s="3" t="s">
        <v>174</v>
      </c>
    </row>
    <row r="11" spans="1:11" ht="14.25">
      <c r="A11" s="3"/>
      <c r="B11" s="2">
        <v>7</v>
      </c>
      <c r="C11" s="3" t="s">
        <v>178</v>
      </c>
      <c r="D11" s="3" t="s">
        <v>23</v>
      </c>
      <c r="E11" s="3">
        <v>0</v>
      </c>
      <c r="F11" s="3">
        <v>0.5</v>
      </c>
      <c r="G11" s="3">
        <v>0.5</v>
      </c>
      <c r="H11" s="3">
        <v>0.5</v>
      </c>
      <c r="I11" s="3">
        <v>3.5</v>
      </c>
      <c r="J11" s="3">
        <f t="shared" si="0"/>
        <v>5</v>
      </c>
      <c r="K11" s="3"/>
    </row>
    <row r="12" spans="1:11" ht="14.25">
      <c r="A12" s="3"/>
      <c r="B12" s="2">
        <v>8</v>
      </c>
      <c r="C12" s="3" t="s">
        <v>179</v>
      </c>
      <c r="D12" s="3" t="s">
        <v>107</v>
      </c>
      <c r="E12" s="3">
        <v>0.5</v>
      </c>
      <c r="F12" s="3">
        <v>0.5</v>
      </c>
      <c r="G12" s="3">
        <v>3.5</v>
      </c>
      <c r="H12" s="3">
        <v>0.5</v>
      </c>
      <c r="I12" s="3">
        <v>3.5</v>
      </c>
      <c r="J12" s="7">
        <f t="shared" si="0"/>
        <v>8.5</v>
      </c>
      <c r="K12" s="3" t="s">
        <v>170</v>
      </c>
    </row>
    <row r="13" spans="1:11" ht="14.25">
      <c r="A13" s="3"/>
      <c r="B13" s="2">
        <v>9</v>
      </c>
      <c r="C13" s="3" t="s">
        <v>180</v>
      </c>
      <c r="D13" s="3" t="s">
        <v>136</v>
      </c>
      <c r="E13" s="3">
        <v>0</v>
      </c>
      <c r="F13" s="3">
        <v>0.5</v>
      </c>
      <c r="G13" s="3">
        <v>0.5</v>
      </c>
      <c r="H13" s="3">
        <v>0.5</v>
      </c>
      <c r="I13" s="3">
        <v>3.5</v>
      </c>
      <c r="J13" s="3">
        <f t="shared" si="0"/>
        <v>5</v>
      </c>
      <c r="K13" s="3"/>
    </row>
    <row r="14" spans="1:11" ht="14.25">
      <c r="A14" s="3"/>
      <c r="B14" s="2">
        <v>10</v>
      </c>
      <c r="C14" s="3" t="s">
        <v>181</v>
      </c>
      <c r="D14" s="3" t="s">
        <v>109</v>
      </c>
      <c r="E14" s="3">
        <v>0.5</v>
      </c>
      <c r="F14" s="3">
        <v>7</v>
      </c>
      <c r="G14" s="3">
        <v>3.5</v>
      </c>
      <c r="H14" s="3">
        <v>0.5</v>
      </c>
      <c r="I14" s="3">
        <v>5.5</v>
      </c>
      <c r="J14" s="7">
        <f t="shared" si="0"/>
        <v>17</v>
      </c>
      <c r="K14" s="3" t="s">
        <v>168</v>
      </c>
    </row>
    <row r="15" spans="1:11" ht="14.25">
      <c r="A15" s="3"/>
      <c r="B15" s="2">
        <v>11</v>
      </c>
      <c r="C15" s="3" t="s">
        <v>182</v>
      </c>
      <c r="D15" s="3" t="s">
        <v>30</v>
      </c>
      <c r="E15" s="3">
        <v>0</v>
      </c>
      <c r="F15" s="3">
        <v>0.5</v>
      </c>
      <c r="G15" s="3">
        <v>0.5</v>
      </c>
      <c r="H15" s="3">
        <v>0.5</v>
      </c>
      <c r="I15" s="3">
        <v>3.5</v>
      </c>
      <c r="J15" s="3">
        <f t="shared" si="0"/>
        <v>5</v>
      </c>
      <c r="K15" s="3"/>
    </row>
    <row r="16" spans="1:11" ht="14.25">
      <c r="A16" s="3"/>
      <c r="B16" s="2">
        <v>12</v>
      </c>
      <c r="C16" s="3" t="s">
        <v>183</v>
      </c>
      <c r="D16" s="3" t="s">
        <v>102</v>
      </c>
      <c r="E16" s="3">
        <v>0</v>
      </c>
      <c r="F16" s="3">
        <v>0</v>
      </c>
      <c r="G16" s="3">
        <v>0.5</v>
      </c>
      <c r="H16" s="3">
        <v>0.5</v>
      </c>
      <c r="I16" s="3">
        <v>0</v>
      </c>
      <c r="J16" s="3">
        <f t="shared" si="0"/>
        <v>1</v>
      </c>
      <c r="K16" s="3"/>
    </row>
    <row r="17" spans="1:11" ht="14.25">
      <c r="A17" s="3"/>
      <c r="B17" s="2">
        <v>13</v>
      </c>
      <c r="C17" s="3" t="s">
        <v>147</v>
      </c>
      <c r="D17" s="3" t="s">
        <v>34</v>
      </c>
      <c r="E17" s="3">
        <v>0</v>
      </c>
      <c r="F17" s="3">
        <v>0.5</v>
      </c>
      <c r="G17" s="3">
        <v>0</v>
      </c>
      <c r="H17" s="3">
        <v>0.5</v>
      </c>
      <c r="I17" s="3">
        <v>3.5</v>
      </c>
      <c r="J17" s="3">
        <f t="shared" si="0"/>
        <v>4.5</v>
      </c>
      <c r="K17" s="3"/>
    </row>
    <row r="18" spans="1:11" ht="14.25">
      <c r="A18" s="3"/>
      <c r="B18" s="2">
        <v>14</v>
      </c>
      <c r="C18" s="3" t="s">
        <v>184</v>
      </c>
      <c r="D18" s="3" t="s">
        <v>116</v>
      </c>
      <c r="E18" s="3">
        <v>0.5</v>
      </c>
      <c r="F18" s="3">
        <v>0.5</v>
      </c>
      <c r="G18" s="3">
        <v>0.5</v>
      </c>
      <c r="H18" s="3">
        <v>0</v>
      </c>
      <c r="I18" s="3">
        <v>0.5</v>
      </c>
      <c r="J18" s="3">
        <f t="shared" si="0"/>
        <v>2</v>
      </c>
      <c r="K18" s="3"/>
    </row>
    <row r="19" spans="1:11" ht="14.25">
      <c r="A19" s="3"/>
      <c r="B19" s="2">
        <v>16</v>
      </c>
      <c r="C19" s="3" t="s">
        <v>185</v>
      </c>
      <c r="D19" s="3" t="s">
        <v>148</v>
      </c>
      <c r="E19" s="3">
        <v>0.5</v>
      </c>
      <c r="F19" s="3">
        <v>7</v>
      </c>
      <c r="G19" s="3">
        <v>3.5</v>
      </c>
      <c r="H19" s="3">
        <v>5.5</v>
      </c>
      <c r="I19" s="3">
        <v>0.5</v>
      </c>
      <c r="J19" s="7">
        <f t="shared" si="0"/>
        <v>17</v>
      </c>
      <c r="K19" s="3" t="s">
        <v>168</v>
      </c>
    </row>
    <row r="20" spans="1:11" ht="14.25">
      <c r="A20" s="3"/>
      <c r="B20" s="2">
        <v>18</v>
      </c>
      <c r="C20" s="3" t="s">
        <v>186</v>
      </c>
      <c r="D20" s="3" t="s">
        <v>111</v>
      </c>
      <c r="E20" s="3">
        <v>0</v>
      </c>
      <c r="F20" s="3">
        <v>0.5</v>
      </c>
      <c r="G20" s="3">
        <v>0</v>
      </c>
      <c r="H20" s="3">
        <v>0</v>
      </c>
      <c r="I20" s="3">
        <v>3.5</v>
      </c>
      <c r="J20" s="3">
        <f t="shared" si="0"/>
        <v>4</v>
      </c>
      <c r="K20" s="3"/>
    </row>
    <row r="21" spans="1:11" ht="14.25">
      <c r="A21" s="3"/>
      <c r="B21" s="2">
        <v>19</v>
      </c>
      <c r="C21" s="3" t="s">
        <v>187</v>
      </c>
      <c r="D21" s="3" t="s">
        <v>149</v>
      </c>
      <c r="E21" s="3">
        <v>0.5</v>
      </c>
      <c r="F21" s="3">
        <v>0.5</v>
      </c>
      <c r="G21" s="3">
        <v>0.5</v>
      </c>
      <c r="H21" s="3">
        <v>0.5</v>
      </c>
      <c r="I21" s="3">
        <v>0</v>
      </c>
      <c r="J21" s="3">
        <f t="shared" si="0"/>
        <v>2</v>
      </c>
      <c r="K21" s="3"/>
    </row>
    <row r="22" spans="1:11" ht="14.25">
      <c r="A22" s="3"/>
      <c r="B22" s="2">
        <v>20</v>
      </c>
      <c r="C22" s="3" t="s">
        <v>188</v>
      </c>
      <c r="D22" s="3" t="s">
        <v>112</v>
      </c>
      <c r="E22" s="3">
        <v>0.5</v>
      </c>
      <c r="F22" s="3">
        <v>0.5</v>
      </c>
      <c r="G22" s="3">
        <v>0.5</v>
      </c>
      <c r="H22" s="3">
        <v>0.5</v>
      </c>
      <c r="I22" s="3">
        <v>0.5</v>
      </c>
      <c r="J22" s="3">
        <f t="shared" si="0"/>
        <v>2.5</v>
      </c>
      <c r="K22" s="3"/>
    </row>
    <row r="23" spans="1:11" ht="14.25">
      <c r="A23" s="3"/>
      <c r="B23" s="2">
        <v>22</v>
      </c>
      <c r="C23" s="3" t="s">
        <v>189</v>
      </c>
      <c r="D23" s="3" t="s">
        <v>77</v>
      </c>
      <c r="E23" s="3">
        <v>0</v>
      </c>
      <c r="F23" s="3">
        <v>0.5</v>
      </c>
      <c r="G23" s="3">
        <v>0.5</v>
      </c>
      <c r="H23" s="3">
        <v>0.5</v>
      </c>
      <c r="I23" s="3">
        <v>3.5</v>
      </c>
      <c r="J23" s="3">
        <f t="shared" si="0"/>
        <v>5</v>
      </c>
      <c r="K23" s="3"/>
    </row>
    <row r="24" spans="1:11" ht="14.25">
      <c r="A24" s="3"/>
      <c r="B24" s="2">
        <v>23</v>
      </c>
      <c r="C24" s="3" t="s">
        <v>190</v>
      </c>
      <c r="D24" s="3" t="s">
        <v>150</v>
      </c>
      <c r="E24" s="3">
        <v>0</v>
      </c>
      <c r="F24" s="3">
        <v>0.5</v>
      </c>
      <c r="G24" s="3">
        <v>0.5</v>
      </c>
      <c r="H24" s="3">
        <v>0.5</v>
      </c>
      <c r="I24" s="3">
        <v>3.5</v>
      </c>
      <c r="J24" s="3">
        <f t="shared" si="0"/>
        <v>5</v>
      </c>
      <c r="K24" s="3"/>
    </row>
    <row r="25" spans="1:11" ht="14.25">
      <c r="A25" s="3"/>
      <c r="B25" s="2">
        <v>24</v>
      </c>
      <c r="C25" s="3" t="s">
        <v>192</v>
      </c>
      <c r="D25" s="3" t="s">
        <v>50</v>
      </c>
      <c r="E25" s="3">
        <v>0</v>
      </c>
      <c r="F25" s="3">
        <v>0.5</v>
      </c>
      <c r="G25" s="3">
        <v>0</v>
      </c>
      <c r="H25" s="3">
        <v>0.5</v>
      </c>
      <c r="I25" s="3">
        <v>3.5</v>
      </c>
      <c r="J25" s="3">
        <f t="shared" si="0"/>
        <v>4.5</v>
      </c>
      <c r="K25" s="3"/>
    </row>
    <row r="26" spans="1:11" ht="14.25">
      <c r="A26" s="3"/>
      <c r="B26" s="2">
        <v>25</v>
      </c>
      <c r="C26" s="3" t="s">
        <v>193</v>
      </c>
      <c r="D26" s="3" t="s">
        <v>151</v>
      </c>
      <c r="E26" s="3">
        <v>0.5</v>
      </c>
      <c r="F26" s="3">
        <v>3.5</v>
      </c>
      <c r="G26" s="3">
        <v>0.5</v>
      </c>
      <c r="H26" s="3">
        <v>0.5</v>
      </c>
      <c r="I26" s="3">
        <v>3.5</v>
      </c>
      <c r="J26" s="7">
        <f t="shared" si="0"/>
        <v>8.5</v>
      </c>
      <c r="K26" s="3" t="s">
        <v>170</v>
      </c>
    </row>
    <row r="27" spans="1:11" ht="14.25">
      <c r="A27" s="3"/>
      <c r="B27" s="2">
        <v>27</v>
      </c>
      <c r="C27" s="3" t="s">
        <v>191</v>
      </c>
      <c r="D27" s="3" t="s">
        <v>82</v>
      </c>
      <c r="E27" s="3">
        <v>0</v>
      </c>
      <c r="F27" s="3">
        <v>0</v>
      </c>
      <c r="G27" s="3">
        <v>0</v>
      </c>
      <c r="H27" s="3">
        <v>0</v>
      </c>
      <c r="I27" s="3">
        <v>0.5</v>
      </c>
      <c r="J27" s="3">
        <f t="shared" si="0"/>
        <v>0.5</v>
      </c>
      <c r="K27" s="3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ht="14.25">
      <c r="B36" s="1"/>
    </row>
    <row r="37" ht="14.25">
      <c r="B37" s="1"/>
    </row>
    <row r="38" ht="14.25">
      <c r="B38" s="1"/>
    </row>
    <row r="39" spans="1:11" ht="14.25">
      <c r="A39" s="21" t="s">
        <v>0</v>
      </c>
      <c r="B39" s="17" t="s">
        <v>1</v>
      </c>
      <c r="C39" s="17" t="s">
        <v>2</v>
      </c>
      <c r="D39" s="17" t="s">
        <v>3</v>
      </c>
      <c r="E39" s="18" t="s">
        <v>4</v>
      </c>
      <c r="F39" s="18"/>
      <c r="G39" s="18"/>
      <c r="H39" s="18"/>
      <c r="I39" s="18"/>
      <c r="J39" s="17" t="s">
        <v>5</v>
      </c>
      <c r="K39" s="17" t="s">
        <v>6</v>
      </c>
    </row>
    <row r="40" spans="1:11" ht="14.25">
      <c r="A40" s="22"/>
      <c r="B40" s="17"/>
      <c r="C40" s="17"/>
      <c r="D40" s="17"/>
      <c r="E40" s="2">
        <v>1</v>
      </c>
      <c r="F40" s="2">
        <v>2</v>
      </c>
      <c r="G40" s="2">
        <v>3</v>
      </c>
      <c r="H40" s="2">
        <v>4</v>
      </c>
      <c r="I40" s="2">
        <v>5</v>
      </c>
      <c r="J40" s="17"/>
      <c r="K40" s="17"/>
    </row>
    <row r="41" spans="1:11" ht="14.25">
      <c r="A41" s="3"/>
      <c r="B41" s="2">
        <v>26</v>
      </c>
      <c r="C41" s="3" t="s">
        <v>336</v>
      </c>
      <c r="D41" s="3" t="s">
        <v>54</v>
      </c>
      <c r="E41" s="3">
        <v>0</v>
      </c>
      <c r="F41" s="3">
        <v>3.5</v>
      </c>
      <c r="G41" s="3">
        <v>0.5</v>
      </c>
      <c r="H41" s="3">
        <v>0.5</v>
      </c>
      <c r="I41" s="3">
        <v>3.5</v>
      </c>
      <c r="J41" s="3">
        <f aca="true" t="shared" si="1" ref="J41:J47">SUM(E41:I41)</f>
        <v>8</v>
      </c>
      <c r="K41" s="3"/>
    </row>
    <row r="42" spans="1:11" ht="14.25">
      <c r="A42" s="3"/>
      <c r="B42" s="2">
        <v>28</v>
      </c>
      <c r="C42" s="3" t="s">
        <v>337</v>
      </c>
      <c r="D42" s="3" t="s">
        <v>58</v>
      </c>
      <c r="E42" s="3">
        <v>0</v>
      </c>
      <c r="F42" s="3">
        <v>0.5</v>
      </c>
      <c r="G42" s="3">
        <v>0</v>
      </c>
      <c r="H42" s="3">
        <v>0.5</v>
      </c>
      <c r="I42" s="3">
        <v>0.5</v>
      </c>
      <c r="J42" s="3">
        <f t="shared" si="1"/>
        <v>1.5</v>
      </c>
      <c r="K42" s="3"/>
    </row>
    <row r="43" spans="1:11" ht="14.25">
      <c r="A43" s="3"/>
      <c r="B43" s="2">
        <v>29</v>
      </c>
      <c r="C43" s="3" t="s">
        <v>338</v>
      </c>
      <c r="D43" s="3" t="s">
        <v>60</v>
      </c>
      <c r="E43" s="3">
        <v>0</v>
      </c>
      <c r="F43" s="3">
        <v>0.5</v>
      </c>
      <c r="G43" s="3">
        <v>0</v>
      </c>
      <c r="H43" s="3">
        <v>0.5</v>
      </c>
      <c r="I43" s="3">
        <v>0.5</v>
      </c>
      <c r="J43" s="3">
        <f t="shared" si="1"/>
        <v>1.5</v>
      </c>
      <c r="K43" s="3"/>
    </row>
    <row r="44" spans="1:11" ht="14.25">
      <c r="A44" s="3"/>
      <c r="B44" s="2">
        <v>30</v>
      </c>
      <c r="C44" s="3" t="s">
        <v>339</v>
      </c>
      <c r="D44" s="3" t="s">
        <v>152</v>
      </c>
      <c r="E44" s="3">
        <v>0</v>
      </c>
      <c r="F44" s="3">
        <v>0</v>
      </c>
      <c r="G44" s="3">
        <v>3.5</v>
      </c>
      <c r="H44" s="3">
        <v>0.5</v>
      </c>
      <c r="I44" s="3">
        <v>3.5</v>
      </c>
      <c r="J44" s="3">
        <f t="shared" si="1"/>
        <v>7.5</v>
      </c>
      <c r="K44" s="3"/>
    </row>
    <row r="45" spans="1:11" ht="14.25">
      <c r="A45" s="3"/>
      <c r="B45" s="2">
        <v>31</v>
      </c>
      <c r="C45" s="3" t="s">
        <v>340</v>
      </c>
      <c r="D45" s="3" t="s">
        <v>115</v>
      </c>
      <c r="E45" s="3">
        <v>0</v>
      </c>
      <c r="F45" s="3">
        <v>0.5</v>
      </c>
      <c r="G45" s="3">
        <v>3.5</v>
      </c>
      <c r="H45" s="3">
        <v>0.5</v>
      </c>
      <c r="I45" s="3">
        <v>3.5</v>
      </c>
      <c r="J45" s="3">
        <f t="shared" si="1"/>
        <v>8</v>
      </c>
      <c r="K45" s="3"/>
    </row>
    <row r="46" spans="1:11" ht="14.25">
      <c r="A46" s="3"/>
      <c r="B46" s="2" t="s">
        <v>153</v>
      </c>
      <c r="C46" s="3" t="s">
        <v>341</v>
      </c>
      <c r="D46" s="3" t="s">
        <v>154</v>
      </c>
      <c r="E46" s="3">
        <v>0</v>
      </c>
      <c r="F46" s="3">
        <v>0</v>
      </c>
      <c r="G46" s="3">
        <v>0</v>
      </c>
      <c r="H46" s="3">
        <v>0.5</v>
      </c>
      <c r="I46" s="3">
        <v>3.5</v>
      </c>
      <c r="J46" s="3">
        <f t="shared" si="1"/>
        <v>4</v>
      </c>
      <c r="K46" s="3"/>
    </row>
    <row r="47" spans="1:11" ht="14.25">
      <c r="A47" s="3"/>
      <c r="B47" s="2" t="s">
        <v>153</v>
      </c>
      <c r="C47" s="3" t="s">
        <v>342</v>
      </c>
      <c r="D47" s="3" t="s">
        <v>154</v>
      </c>
      <c r="E47" s="3">
        <v>0</v>
      </c>
      <c r="F47" s="3">
        <v>0.5</v>
      </c>
      <c r="G47" s="3">
        <v>0</v>
      </c>
      <c r="H47" s="3">
        <v>0.5</v>
      </c>
      <c r="I47" s="3">
        <v>0.5</v>
      </c>
      <c r="J47" s="3">
        <f t="shared" si="1"/>
        <v>1.5</v>
      </c>
      <c r="K47" s="3"/>
    </row>
    <row r="48" spans="1:11" ht="14.25">
      <c r="A48" s="9"/>
      <c r="B48" s="8"/>
      <c r="C48" s="9"/>
      <c r="D48" s="9"/>
      <c r="E48" s="9"/>
      <c r="F48" s="9"/>
      <c r="G48" s="9"/>
      <c r="H48" s="9"/>
      <c r="I48" s="9"/>
      <c r="J48" s="9"/>
      <c r="K48" s="9"/>
    </row>
    <row r="49" spans="1:11" ht="14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</row>
    <row r="50" spans="1:11" ht="14.25">
      <c r="A50" s="9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ht="14.25">
      <c r="B51" s="1"/>
    </row>
    <row r="52" spans="2:4" ht="14.25">
      <c r="B52" s="1" t="s">
        <v>130</v>
      </c>
      <c r="D52" t="s">
        <v>121</v>
      </c>
    </row>
    <row r="53" spans="2:4" ht="14.25">
      <c r="B53" s="1"/>
      <c r="D53" t="s">
        <v>38</v>
      </c>
    </row>
    <row r="54" spans="2:4" ht="14.25">
      <c r="B54" s="1"/>
      <c r="D54" t="s">
        <v>17</v>
      </c>
    </row>
    <row r="55" spans="2:4" ht="14.25">
      <c r="B55" s="1"/>
      <c r="D55" t="s">
        <v>92</v>
      </c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</sheetData>
  <sheetProtection/>
  <mergeCells count="18">
    <mergeCell ref="B5:B6"/>
    <mergeCell ref="C5:C6"/>
    <mergeCell ref="D5:D6"/>
    <mergeCell ref="E5:I5"/>
    <mergeCell ref="C1:H1"/>
    <mergeCell ref="C2:H2"/>
    <mergeCell ref="C3:H3"/>
    <mergeCell ref="C4:H4"/>
    <mergeCell ref="K39:K40"/>
    <mergeCell ref="J5:J6"/>
    <mergeCell ref="A39:A40"/>
    <mergeCell ref="B39:B40"/>
    <mergeCell ref="C39:C40"/>
    <mergeCell ref="D39:D40"/>
    <mergeCell ref="E39:I39"/>
    <mergeCell ref="J39:J40"/>
    <mergeCell ref="K5:K6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Phisika</dc:creator>
  <cp:keywords/>
  <dc:description/>
  <cp:lastModifiedBy>Admin</cp:lastModifiedBy>
  <cp:lastPrinted>2011-11-12T15:44:39Z</cp:lastPrinted>
  <dcterms:created xsi:type="dcterms:W3CDTF">2011-11-12T09:57:35Z</dcterms:created>
  <dcterms:modified xsi:type="dcterms:W3CDTF">2011-11-15T12:54:16Z</dcterms:modified>
  <cp:category/>
  <cp:version/>
  <cp:contentType/>
  <cp:contentStatus/>
</cp:coreProperties>
</file>